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0" yWindow="0" windowWidth="25600" windowHeight="18380" tabRatio="500"/>
  </bookViews>
  <sheets>
    <sheet name="Sheet1" sheetId="1" r:id="rId1"/>
  </sheets>
  <definedNames>
    <definedName name="_xlnm._FilterDatabase" localSheetId="0" hidden="1">Sheet1!$A$1:$AA$1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29" i="1" l="1"/>
  <c r="O29" i="1"/>
  <c r="N29" i="1"/>
  <c r="J29" i="1"/>
  <c r="P252" i="1"/>
  <c r="O252" i="1"/>
  <c r="N252" i="1"/>
  <c r="J252" i="1"/>
  <c r="P343" i="1"/>
  <c r="O343" i="1"/>
  <c r="N343" i="1"/>
  <c r="J343" i="1"/>
  <c r="P169" i="1"/>
  <c r="O169" i="1"/>
  <c r="N169" i="1"/>
  <c r="J169" i="1"/>
  <c r="P306" i="1"/>
  <c r="O306" i="1"/>
  <c r="N306" i="1"/>
  <c r="J306" i="1"/>
  <c r="P315" i="1"/>
  <c r="O315" i="1"/>
  <c r="N315" i="1"/>
  <c r="J315" i="1"/>
  <c r="P381" i="1"/>
  <c r="O381" i="1"/>
  <c r="N381" i="1"/>
  <c r="J381" i="1"/>
  <c r="P72" i="1"/>
  <c r="O72" i="1"/>
  <c r="N72" i="1"/>
  <c r="J72" i="1"/>
  <c r="P364" i="1"/>
  <c r="O364" i="1"/>
  <c r="N364" i="1"/>
  <c r="J364" i="1"/>
  <c r="P326" i="1"/>
  <c r="O326" i="1"/>
  <c r="N326" i="1"/>
  <c r="J326" i="1"/>
  <c r="P225" i="1"/>
  <c r="O225" i="1"/>
  <c r="N225" i="1"/>
  <c r="J225" i="1"/>
  <c r="P210" i="1"/>
  <c r="O210" i="1"/>
  <c r="N210" i="1"/>
  <c r="J210" i="1"/>
  <c r="P216" i="1"/>
  <c r="O216" i="1"/>
  <c r="N216" i="1"/>
  <c r="J216" i="1"/>
  <c r="P141" i="1"/>
  <c r="O141" i="1"/>
  <c r="N141" i="1"/>
  <c r="J141" i="1"/>
  <c r="P340" i="1"/>
  <c r="O340" i="1"/>
  <c r="N340" i="1"/>
  <c r="J340" i="1"/>
  <c r="P283" i="1"/>
  <c r="O283" i="1"/>
  <c r="N283" i="1"/>
  <c r="J283" i="1"/>
  <c r="P300" i="1"/>
  <c r="O300" i="1"/>
  <c r="N300" i="1"/>
  <c r="J300" i="1"/>
  <c r="P389" i="1"/>
  <c r="O389" i="1"/>
  <c r="N389" i="1"/>
  <c r="J389" i="1"/>
  <c r="P179" i="1"/>
  <c r="O179" i="1"/>
  <c r="N179" i="1"/>
  <c r="J179" i="1"/>
  <c r="P229" i="1"/>
  <c r="O229" i="1"/>
  <c r="N229" i="1"/>
  <c r="J229" i="1"/>
  <c r="P398" i="1"/>
  <c r="O398" i="1"/>
  <c r="N398" i="1"/>
  <c r="J398" i="1"/>
  <c r="P123" i="1"/>
  <c r="O123" i="1"/>
  <c r="N123" i="1"/>
  <c r="J123" i="1"/>
  <c r="P377" i="1"/>
  <c r="O377" i="1"/>
  <c r="N377" i="1"/>
  <c r="J377" i="1"/>
  <c r="P295" i="1"/>
  <c r="O295" i="1"/>
  <c r="N295" i="1"/>
  <c r="J295" i="1"/>
  <c r="P218" i="1"/>
  <c r="O218" i="1"/>
  <c r="N218" i="1"/>
  <c r="J218" i="1"/>
  <c r="P14" i="1"/>
  <c r="O14" i="1"/>
  <c r="N14" i="1"/>
  <c r="J14" i="1"/>
  <c r="P171" i="1"/>
  <c r="O171" i="1"/>
  <c r="N171" i="1"/>
  <c r="J171" i="1"/>
  <c r="P362" i="1"/>
  <c r="O362" i="1"/>
  <c r="N362" i="1"/>
  <c r="J362" i="1"/>
  <c r="P16" i="1"/>
  <c r="O16" i="1"/>
  <c r="N16" i="1"/>
  <c r="J16" i="1"/>
  <c r="P238" i="1"/>
  <c r="O238" i="1"/>
  <c r="N238" i="1"/>
  <c r="J238" i="1"/>
  <c r="P287" i="1"/>
  <c r="O287" i="1"/>
  <c r="N287" i="1"/>
  <c r="J287" i="1"/>
  <c r="P15" i="1"/>
  <c r="O15" i="1"/>
  <c r="N15" i="1"/>
  <c r="J15" i="1"/>
  <c r="P355" i="1"/>
  <c r="O355" i="1"/>
  <c r="N355" i="1"/>
  <c r="J355" i="1"/>
  <c r="P108" i="1"/>
  <c r="O108" i="1"/>
  <c r="N108" i="1"/>
  <c r="J108" i="1"/>
  <c r="P248" i="1"/>
  <c r="O248" i="1"/>
  <c r="N248" i="1"/>
  <c r="J248" i="1"/>
  <c r="P154" i="1"/>
  <c r="O154" i="1"/>
  <c r="N154" i="1"/>
  <c r="J154" i="1"/>
  <c r="P323" i="1"/>
  <c r="O323" i="1"/>
  <c r="N323" i="1"/>
  <c r="J323" i="1"/>
  <c r="P197" i="1"/>
  <c r="O197" i="1"/>
  <c r="N197" i="1"/>
  <c r="J197" i="1"/>
  <c r="P394" i="1"/>
  <c r="O394" i="1"/>
  <c r="N394" i="1"/>
  <c r="J394" i="1"/>
  <c r="P260" i="1"/>
  <c r="O260" i="1"/>
  <c r="N260" i="1"/>
  <c r="J260" i="1"/>
  <c r="P317" i="1"/>
  <c r="O317" i="1"/>
  <c r="N317" i="1"/>
  <c r="J317" i="1"/>
  <c r="P305" i="1"/>
  <c r="O305" i="1"/>
  <c r="N305" i="1"/>
  <c r="J305" i="1"/>
  <c r="P261" i="1"/>
  <c r="O261" i="1"/>
  <c r="N261" i="1"/>
  <c r="J261" i="1"/>
  <c r="P286" i="1"/>
  <c r="O286" i="1"/>
  <c r="N286" i="1"/>
  <c r="J286" i="1"/>
  <c r="P79" i="1"/>
  <c r="O79" i="1"/>
  <c r="N79" i="1"/>
  <c r="J79" i="1"/>
  <c r="P105" i="1"/>
  <c r="O105" i="1"/>
  <c r="N105" i="1"/>
  <c r="J105" i="1"/>
  <c r="P45" i="1"/>
  <c r="O45" i="1"/>
  <c r="N45" i="1"/>
  <c r="J45" i="1"/>
  <c r="P342" i="1"/>
  <c r="O342" i="1"/>
  <c r="N342" i="1"/>
  <c r="J342" i="1"/>
  <c r="P208" i="1"/>
  <c r="O208" i="1"/>
  <c r="N208" i="1"/>
  <c r="J208" i="1"/>
  <c r="P279" i="1"/>
  <c r="O279" i="1"/>
  <c r="N279" i="1"/>
  <c r="J279" i="1"/>
  <c r="P76" i="1"/>
  <c r="O76" i="1"/>
  <c r="N76" i="1"/>
  <c r="J76" i="1"/>
  <c r="P161" i="1"/>
  <c r="O161" i="1"/>
  <c r="N161" i="1"/>
  <c r="J161" i="1"/>
  <c r="P242" i="1"/>
  <c r="O242" i="1"/>
  <c r="N242" i="1"/>
  <c r="J242" i="1"/>
  <c r="P209" i="1"/>
  <c r="O209" i="1"/>
  <c r="N209" i="1"/>
  <c r="J209" i="1"/>
  <c r="P78" i="1"/>
  <c r="O78" i="1"/>
  <c r="N78" i="1"/>
  <c r="J78" i="1"/>
  <c r="P255" i="1"/>
  <c r="O255" i="1"/>
  <c r="N255" i="1"/>
  <c r="J255" i="1"/>
  <c r="P346" i="1"/>
  <c r="O346" i="1"/>
  <c r="N346" i="1"/>
  <c r="J346" i="1"/>
  <c r="P256" i="1"/>
  <c r="O256" i="1"/>
  <c r="N256" i="1"/>
  <c r="J256" i="1"/>
  <c r="P194" i="1"/>
  <c r="O194" i="1"/>
  <c r="N194" i="1"/>
  <c r="J194" i="1"/>
  <c r="P233" i="1"/>
  <c r="O233" i="1"/>
  <c r="N233" i="1"/>
  <c r="J233" i="1"/>
  <c r="P93" i="1"/>
  <c r="O93" i="1"/>
  <c r="N93" i="1"/>
  <c r="J93" i="1"/>
  <c r="P168" i="1"/>
  <c r="O168" i="1"/>
  <c r="N168" i="1"/>
  <c r="J168" i="1"/>
  <c r="P95" i="1"/>
  <c r="O95" i="1"/>
  <c r="N95" i="1"/>
  <c r="J95" i="1"/>
  <c r="P77" i="1"/>
  <c r="O77" i="1"/>
  <c r="N77" i="1"/>
  <c r="J77" i="1"/>
  <c r="P262" i="1"/>
  <c r="O262" i="1"/>
  <c r="N262" i="1"/>
  <c r="J262" i="1"/>
  <c r="P83" i="1"/>
  <c r="O83" i="1"/>
  <c r="N83" i="1"/>
  <c r="J83" i="1"/>
  <c r="P26" i="1"/>
  <c r="O26" i="1"/>
  <c r="N26" i="1"/>
  <c r="J26" i="1"/>
  <c r="P10" i="1"/>
  <c r="O10" i="1"/>
  <c r="N10" i="1"/>
  <c r="J10" i="1"/>
  <c r="P416" i="1"/>
  <c r="O416" i="1"/>
  <c r="N416" i="1"/>
  <c r="J416" i="1"/>
  <c r="P415" i="1"/>
  <c r="O415" i="1"/>
  <c r="N415" i="1"/>
  <c r="J415" i="1"/>
  <c r="P414" i="1"/>
  <c r="O414" i="1"/>
  <c r="N414" i="1"/>
  <c r="J414" i="1"/>
  <c r="P413" i="1"/>
  <c r="O413" i="1"/>
  <c r="N413" i="1"/>
  <c r="J413" i="1"/>
  <c r="P412" i="1"/>
  <c r="O412" i="1"/>
  <c r="N412" i="1"/>
  <c r="J412" i="1"/>
  <c r="P411" i="1"/>
  <c r="O411" i="1"/>
  <c r="N411" i="1"/>
  <c r="J411" i="1"/>
  <c r="P410" i="1"/>
  <c r="O410" i="1"/>
  <c r="N410" i="1"/>
  <c r="J410" i="1"/>
  <c r="P407" i="1"/>
  <c r="O407" i="1"/>
  <c r="N407" i="1"/>
  <c r="J407" i="1"/>
  <c r="P405" i="1"/>
  <c r="O405" i="1"/>
  <c r="N405" i="1"/>
  <c r="J405" i="1"/>
  <c r="P404" i="1"/>
  <c r="O404" i="1"/>
  <c r="N404" i="1"/>
  <c r="J404" i="1"/>
  <c r="P402" i="1"/>
  <c r="O402" i="1"/>
  <c r="N402" i="1"/>
  <c r="J402" i="1"/>
  <c r="P401" i="1"/>
  <c r="O401" i="1"/>
  <c r="N401" i="1"/>
  <c r="J401" i="1"/>
  <c r="P400" i="1"/>
  <c r="O400" i="1"/>
  <c r="N400" i="1"/>
  <c r="J400" i="1"/>
  <c r="P395" i="1"/>
  <c r="O395" i="1"/>
  <c r="N395" i="1"/>
  <c r="J395" i="1"/>
  <c r="P393" i="1"/>
  <c r="O393" i="1"/>
  <c r="N393" i="1"/>
  <c r="J393" i="1"/>
  <c r="P391" i="1"/>
  <c r="O391" i="1"/>
  <c r="N391" i="1"/>
  <c r="J391" i="1"/>
  <c r="P387" i="1"/>
  <c r="O387" i="1"/>
  <c r="N387" i="1"/>
  <c r="J387" i="1"/>
  <c r="P386" i="1"/>
  <c r="O386" i="1"/>
  <c r="N386" i="1"/>
  <c r="J386" i="1"/>
  <c r="P385" i="1"/>
  <c r="O385" i="1"/>
  <c r="N385" i="1"/>
  <c r="J385" i="1"/>
  <c r="P384" i="1"/>
  <c r="O384" i="1"/>
  <c r="N384" i="1"/>
  <c r="J384" i="1"/>
  <c r="P382" i="1"/>
  <c r="O382" i="1"/>
  <c r="N382" i="1"/>
  <c r="J382" i="1"/>
  <c r="P376" i="1"/>
  <c r="O376" i="1"/>
  <c r="N376" i="1"/>
  <c r="J376" i="1"/>
  <c r="P374" i="1"/>
  <c r="O374" i="1"/>
  <c r="N374" i="1"/>
  <c r="J374" i="1"/>
  <c r="P373" i="1"/>
  <c r="O373" i="1"/>
  <c r="N373" i="1"/>
  <c r="J373" i="1"/>
  <c r="P371" i="1"/>
  <c r="O371" i="1"/>
  <c r="N371" i="1"/>
  <c r="J371" i="1"/>
  <c r="P370" i="1"/>
  <c r="O370" i="1"/>
  <c r="N370" i="1"/>
  <c r="J370" i="1"/>
  <c r="P368" i="1"/>
  <c r="O368" i="1"/>
  <c r="N368" i="1"/>
  <c r="J368" i="1"/>
  <c r="P366" i="1"/>
  <c r="O366" i="1"/>
  <c r="N366" i="1"/>
  <c r="J366" i="1"/>
  <c r="P365" i="1"/>
  <c r="O365" i="1"/>
  <c r="N365" i="1"/>
  <c r="J365" i="1"/>
  <c r="P359" i="1"/>
  <c r="O359" i="1"/>
  <c r="N359" i="1"/>
  <c r="J359" i="1"/>
  <c r="P358" i="1"/>
  <c r="O358" i="1"/>
  <c r="N358" i="1"/>
  <c r="J358" i="1"/>
  <c r="P356" i="1"/>
  <c r="O356" i="1"/>
  <c r="N356" i="1"/>
  <c r="J356" i="1"/>
  <c r="P352" i="1"/>
  <c r="O352" i="1"/>
  <c r="N352" i="1"/>
  <c r="J352" i="1"/>
  <c r="P344" i="1"/>
  <c r="O344" i="1"/>
  <c r="N344" i="1"/>
  <c r="J344" i="1"/>
  <c r="P339" i="1"/>
  <c r="O339" i="1"/>
  <c r="N339" i="1"/>
  <c r="J339" i="1"/>
  <c r="P338" i="1"/>
  <c r="O338" i="1"/>
  <c r="N338" i="1"/>
  <c r="J338" i="1"/>
  <c r="P337" i="1"/>
  <c r="O337" i="1"/>
  <c r="N337" i="1"/>
  <c r="J337" i="1"/>
  <c r="P336" i="1"/>
  <c r="O336" i="1"/>
  <c r="N336" i="1"/>
  <c r="J336" i="1"/>
  <c r="P333" i="1"/>
  <c r="O333" i="1"/>
  <c r="N333" i="1"/>
  <c r="J333" i="1"/>
  <c r="P331" i="1"/>
  <c r="O331" i="1"/>
  <c r="N331" i="1"/>
  <c r="J331" i="1"/>
  <c r="P329" i="1"/>
  <c r="O329" i="1"/>
  <c r="N329" i="1"/>
  <c r="J329" i="1"/>
  <c r="P327" i="1"/>
  <c r="O327" i="1"/>
  <c r="N327" i="1"/>
  <c r="J327" i="1"/>
  <c r="P322" i="1"/>
  <c r="O322" i="1"/>
  <c r="N322" i="1"/>
  <c r="J322" i="1"/>
  <c r="P319" i="1"/>
  <c r="O319" i="1"/>
  <c r="N319" i="1"/>
  <c r="J319" i="1"/>
  <c r="P313" i="1"/>
  <c r="O313" i="1"/>
  <c r="N313" i="1"/>
  <c r="J313" i="1"/>
  <c r="P312" i="1"/>
  <c r="O312" i="1"/>
  <c r="N312" i="1"/>
  <c r="J312" i="1"/>
  <c r="P311" i="1"/>
  <c r="O311" i="1"/>
  <c r="N311" i="1"/>
  <c r="J311" i="1"/>
  <c r="P310" i="1"/>
  <c r="O310" i="1"/>
  <c r="N310" i="1"/>
  <c r="J310" i="1"/>
  <c r="P309" i="1"/>
  <c r="O309" i="1"/>
  <c r="N309" i="1"/>
  <c r="J309" i="1"/>
  <c r="P307" i="1"/>
  <c r="O307" i="1"/>
  <c r="N307" i="1"/>
  <c r="J307" i="1"/>
  <c r="P304" i="1"/>
  <c r="O304" i="1"/>
  <c r="N304" i="1"/>
  <c r="J304" i="1"/>
  <c r="P301" i="1"/>
  <c r="O301" i="1"/>
  <c r="N301" i="1"/>
  <c r="J301" i="1"/>
  <c r="P298" i="1"/>
  <c r="O298" i="1"/>
  <c r="N298" i="1"/>
  <c r="J298" i="1"/>
  <c r="P297" i="1"/>
  <c r="O297" i="1"/>
  <c r="N297" i="1"/>
  <c r="J297" i="1"/>
  <c r="P296" i="1"/>
  <c r="O296" i="1"/>
  <c r="N296" i="1"/>
  <c r="J296" i="1"/>
  <c r="P292" i="1"/>
  <c r="O292" i="1"/>
  <c r="N292" i="1"/>
  <c r="J292" i="1"/>
  <c r="P291" i="1"/>
  <c r="O291" i="1"/>
  <c r="N291" i="1"/>
  <c r="J291" i="1"/>
  <c r="P289" i="1"/>
  <c r="O289" i="1"/>
  <c r="N289" i="1"/>
  <c r="J289" i="1"/>
  <c r="P288" i="1"/>
  <c r="O288" i="1"/>
  <c r="N288" i="1"/>
  <c r="J288" i="1"/>
  <c r="P285" i="1"/>
  <c r="O285" i="1"/>
  <c r="N285" i="1"/>
  <c r="J285" i="1"/>
  <c r="P282" i="1"/>
  <c r="O282" i="1"/>
  <c r="N282" i="1"/>
  <c r="J282" i="1"/>
  <c r="P281" i="1"/>
  <c r="O281" i="1"/>
  <c r="N281" i="1"/>
  <c r="J281" i="1"/>
  <c r="P277" i="1"/>
  <c r="O277" i="1"/>
  <c r="N277" i="1"/>
  <c r="J277" i="1"/>
  <c r="P275" i="1"/>
  <c r="O275" i="1"/>
  <c r="N275" i="1"/>
  <c r="J275" i="1"/>
  <c r="P272" i="1"/>
  <c r="O272" i="1"/>
  <c r="N272" i="1"/>
  <c r="J272" i="1"/>
  <c r="P268" i="1"/>
  <c r="O268" i="1"/>
  <c r="N268" i="1"/>
  <c r="J268" i="1"/>
  <c r="P267" i="1"/>
  <c r="O267" i="1"/>
  <c r="N267" i="1"/>
  <c r="J267" i="1"/>
  <c r="P265" i="1"/>
  <c r="O265" i="1"/>
  <c r="N265" i="1"/>
  <c r="J265" i="1"/>
  <c r="P264" i="1"/>
  <c r="O264" i="1"/>
  <c r="N264" i="1"/>
  <c r="J264" i="1"/>
  <c r="P263" i="1"/>
  <c r="O263" i="1"/>
  <c r="N263" i="1"/>
  <c r="J263" i="1"/>
  <c r="P258" i="1"/>
  <c r="O258" i="1"/>
  <c r="N258" i="1"/>
  <c r="J258" i="1"/>
  <c r="P257" i="1"/>
  <c r="O257" i="1"/>
  <c r="N257" i="1"/>
  <c r="J257" i="1"/>
  <c r="P254" i="1"/>
  <c r="O254" i="1"/>
  <c r="N254" i="1"/>
  <c r="J254" i="1"/>
  <c r="P251" i="1"/>
  <c r="O251" i="1"/>
  <c r="N251" i="1"/>
  <c r="J251" i="1"/>
  <c r="P249" i="1"/>
  <c r="O249" i="1"/>
  <c r="N249" i="1"/>
  <c r="J249" i="1"/>
  <c r="P247" i="1"/>
  <c r="O247" i="1"/>
  <c r="N247" i="1"/>
  <c r="J247" i="1"/>
  <c r="P246" i="1"/>
  <c r="O246" i="1"/>
  <c r="N246" i="1"/>
  <c r="J246" i="1"/>
  <c r="P245" i="1"/>
  <c r="O245" i="1"/>
  <c r="N245" i="1"/>
  <c r="J245" i="1"/>
  <c r="P244" i="1"/>
  <c r="O244" i="1"/>
  <c r="N244" i="1"/>
  <c r="J244" i="1"/>
  <c r="P243" i="1"/>
  <c r="O243" i="1"/>
  <c r="N243" i="1"/>
  <c r="J243" i="1"/>
  <c r="P239" i="1"/>
  <c r="O239" i="1"/>
  <c r="N239" i="1"/>
  <c r="J239" i="1"/>
  <c r="P236" i="1"/>
  <c r="O236" i="1"/>
  <c r="N236" i="1"/>
  <c r="J236" i="1"/>
  <c r="P232" i="1"/>
  <c r="O232" i="1"/>
  <c r="N232" i="1"/>
  <c r="J232" i="1"/>
  <c r="P227" i="1"/>
  <c r="O227" i="1"/>
  <c r="N227" i="1"/>
  <c r="J227" i="1"/>
  <c r="P226" i="1"/>
  <c r="O226" i="1"/>
  <c r="N226" i="1"/>
  <c r="J226" i="1"/>
  <c r="P223" i="1"/>
  <c r="O223" i="1"/>
  <c r="N223" i="1"/>
  <c r="J223" i="1"/>
  <c r="P221" i="1"/>
  <c r="O221" i="1"/>
  <c r="N221" i="1"/>
  <c r="J221" i="1"/>
  <c r="P220" i="1"/>
  <c r="O220" i="1"/>
  <c r="N220" i="1"/>
  <c r="J220" i="1"/>
  <c r="P219" i="1"/>
  <c r="O219" i="1"/>
  <c r="N219" i="1"/>
  <c r="J219" i="1"/>
  <c r="P214" i="1"/>
  <c r="O214" i="1"/>
  <c r="N214" i="1"/>
  <c r="J214" i="1"/>
  <c r="P212" i="1"/>
  <c r="O212" i="1"/>
  <c r="N212" i="1"/>
  <c r="J212" i="1"/>
  <c r="P211" i="1"/>
  <c r="O211" i="1"/>
  <c r="N211" i="1"/>
  <c r="J211" i="1"/>
  <c r="P206" i="1"/>
  <c r="O206" i="1"/>
  <c r="N206" i="1"/>
  <c r="J206" i="1"/>
  <c r="P205" i="1"/>
  <c r="O205" i="1"/>
  <c r="N205" i="1"/>
  <c r="J205" i="1"/>
  <c r="P204" i="1"/>
  <c r="O204" i="1"/>
  <c r="N204" i="1"/>
  <c r="J204" i="1"/>
  <c r="P203" i="1"/>
  <c r="O203" i="1"/>
  <c r="N203" i="1"/>
  <c r="J203" i="1"/>
  <c r="P202" i="1"/>
  <c r="O202" i="1"/>
  <c r="N202" i="1"/>
  <c r="J202" i="1"/>
  <c r="P201" i="1"/>
  <c r="O201" i="1"/>
  <c r="N201" i="1"/>
  <c r="J201" i="1"/>
  <c r="P199" i="1"/>
  <c r="O199" i="1"/>
  <c r="N199" i="1"/>
  <c r="J199" i="1"/>
  <c r="P195" i="1"/>
  <c r="O195" i="1"/>
  <c r="N195" i="1"/>
  <c r="J195" i="1"/>
  <c r="P193" i="1"/>
  <c r="O193" i="1"/>
  <c r="N193" i="1"/>
  <c r="J193" i="1"/>
  <c r="P192" i="1"/>
  <c r="O192" i="1"/>
  <c r="N192" i="1"/>
  <c r="J192" i="1"/>
  <c r="P188" i="1"/>
  <c r="O188" i="1"/>
  <c r="N188" i="1"/>
  <c r="J188" i="1"/>
  <c r="P185" i="1"/>
  <c r="O185" i="1"/>
  <c r="N185" i="1"/>
  <c r="J185" i="1"/>
  <c r="P184" i="1"/>
  <c r="O184" i="1"/>
  <c r="N184" i="1"/>
  <c r="J184" i="1"/>
  <c r="P183" i="1"/>
  <c r="O183" i="1"/>
  <c r="N183" i="1"/>
  <c r="J183" i="1"/>
  <c r="P182" i="1"/>
  <c r="O182" i="1"/>
  <c r="N182" i="1"/>
  <c r="J182" i="1"/>
  <c r="P177" i="1"/>
  <c r="O177" i="1"/>
  <c r="N177" i="1"/>
  <c r="J177" i="1"/>
  <c r="P176" i="1"/>
  <c r="O176" i="1"/>
  <c r="N176" i="1"/>
  <c r="J176" i="1"/>
  <c r="P175" i="1"/>
  <c r="O175" i="1"/>
  <c r="N175" i="1"/>
  <c r="J175" i="1"/>
  <c r="P174" i="1"/>
  <c r="O174" i="1"/>
  <c r="N174" i="1"/>
  <c r="J174" i="1"/>
  <c r="P173" i="1"/>
  <c r="O173" i="1"/>
  <c r="N173" i="1"/>
  <c r="J173" i="1"/>
  <c r="P165" i="1"/>
  <c r="O165" i="1"/>
  <c r="N165" i="1"/>
  <c r="J165" i="1"/>
  <c r="P163" i="1"/>
  <c r="O163" i="1"/>
  <c r="N163" i="1"/>
  <c r="J163" i="1"/>
  <c r="P150" i="1"/>
  <c r="O150" i="1"/>
  <c r="N150" i="1"/>
  <c r="J150" i="1"/>
  <c r="P149" i="1"/>
  <c r="O149" i="1"/>
  <c r="N149" i="1"/>
  <c r="J149" i="1"/>
  <c r="P143" i="1"/>
  <c r="O143" i="1"/>
  <c r="N143" i="1"/>
  <c r="J143" i="1"/>
  <c r="P139" i="1"/>
  <c r="O139" i="1"/>
  <c r="N139" i="1"/>
  <c r="J139" i="1"/>
  <c r="P138" i="1"/>
  <c r="O138" i="1"/>
  <c r="N138" i="1"/>
  <c r="J138" i="1"/>
  <c r="P137" i="1"/>
  <c r="O137" i="1"/>
  <c r="N137" i="1"/>
  <c r="J137" i="1"/>
  <c r="P136" i="1"/>
  <c r="O136" i="1"/>
  <c r="N136" i="1"/>
  <c r="J136" i="1"/>
  <c r="P135" i="1"/>
  <c r="O135" i="1"/>
  <c r="N135" i="1"/>
  <c r="J135" i="1"/>
  <c r="P134" i="1"/>
  <c r="O134" i="1"/>
  <c r="N134" i="1"/>
  <c r="J134" i="1"/>
  <c r="P133" i="1"/>
  <c r="O133" i="1"/>
  <c r="N133" i="1"/>
  <c r="J133" i="1"/>
  <c r="P129" i="1"/>
  <c r="O129" i="1"/>
  <c r="N129" i="1"/>
  <c r="J129" i="1"/>
  <c r="P128" i="1"/>
  <c r="O128" i="1"/>
  <c r="N128" i="1"/>
  <c r="J128" i="1"/>
  <c r="P126" i="1"/>
  <c r="O126" i="1"/>
  <c r="N126" i="1"/>
  <c r="J126" i="1"/>
  <c r="P125" i="1"/>
  <c r="O125" i="1"/>
  <c r="N125" i="1"/>
  <c r="J125" i="1"/>
  <c r="P124" i="1"/>
  <c r="O124" i="1"/>
  <c r="N124" i="1"/>
  <c r="J124" i="1"/>
  <c r="P121" i="1"/>
  <c r="O121" i="1"/>
  <c r="N121" i="1"/>
  <c r="J121" i="1"/>
  <c r="P120" i="1"/>
  <c r="O120" i="1"/>
  <c r="N120" i="1"/>
  <c r="J120" i="1"/>
  <c r="P119" i="1"/>
  <c r="O119" i="1"/>
  <c r="N119" i="1"/>
  <c r="J119" i="1"/>
  <c r="P118" i="1"/>
  <c r="O118" i="1"/>
  <c r="N118" i="1"/>
  <c r="J118" i="1"/>
  <c r="P117" i="1"/>
  <c r="O117" i="1"/>
  <c r="N117" i="1"/>
  <c r="J117" i="1"/>
  <c r="P351" i="1"/>
  <c r="O351" i="1"/>
  <c r="N351" i="1"/>
  <c r="J351" i="1"/>
  <c r="P114" i="1"/>
  <c r="O114" i="1"/>
  <c r="N114" i="1"/>
  <c r="J114" i="1"/>
  <c r="P112" i="1"/>
  <c r="O112" i="1"/>
  <c r="N112" i="1"/>
  <c r="J112" i="1"/>
  <c r="P111" i="1"/>
  <c r="O111" i="1"/>
  <c r="N111" i="1"/>
  <c r="J111" i="1"/>
  <c r="P110" i="1"/>
  <c r="O110" i="1"/>
  <c r="N110" i="1"/>
  <c r="J110" i="1"/>
  <c r="P109" i="1"/>
  <c r="O109" i="1"/>
  <c r="N109" i="1"/>
  <c r="J109" i="1"/>
  <c r="P107" i="1"/>
  <c r="O107" i="1"/>
  <c r="N107" i="1"/>
  <c r="J107" i="1"/>
  <c r="P106" i="1"/>
  <c r="O106" i="1"/>
  <c r="N106" i="1"/>
  <c r="J106" i="1"/>
  <c r="P104" i="1"/>
  <c r="O104" i="1"/>
  <c r="N104" i="1"/>
  <c r="J104" i="1"/>
  <c r="P103" i="1"/>
  <c r="O103" i="1"/>
  <c r="N103" i="1"/>
  <c r="J103" i="1"/>
  <c r="P102" i="1"/>
  <c r="O102" i="1"/>
  <c r="N102" i="1"/>
  <c r="J102" i="1"/>
  <c r="P101" i="1"/>
  <c r="O101" i="1"/>
  <c r="N101" i="1"/>
  <c r="J101" i="1"/>
  <c r="P99" i="1"/>
  <c r="O99" i="1"/>
  <c r="N99" i="1"/>
  <c r="J99" i="1"/>
  <c r="P270" i="1"/>
  <c r="O270" i="1"/>
  <c r="N270" i="1"/>
  <c r="J270" i="1"/>
  <c r="P96" i="1"/>
  <c r="O96" i="1"/>
  <c r="N96" i="1"/>
  <c r="J96" i="1"/>
  <c r="P94" i="1"/>
  <c r="O94" i="1"/>
  <c r="N94" i="1"/>
  <c r="J94" i="1"/>
  <c r="P90" i="1"/>
  <c r="O90" i="1"/>
  <c r="N90" i="1"/>
  <c r="J90" i="1"/>
  <c r="P89" i="1"/>
  <c r="O89" i="1"/>
  <c r="N89" i="1"/>
  <c r="J89" i="1"/>
  <c r="P88" i="1"/>
  <c r="O88" i="1"/>
  <c r="N88" i="1"/>
  <c r="J88" i="1"/>
  <c r="P87" i="1"/>
  <c r="O87" i="1"/>
  <c r="N87" i="1"/>
  <c r="J87" i="1"/>
  <c r="P84" i="1"/>
  <c r="O84" i="1"/>
  <c r="N84" i="1"/>
  <c r="J84" i="1"/>
  <c r="P82" i="1"/>
  <c r="O82" i="1"/>
  <c r="N82" i="1"/>
  <c r="J82" i="1"/>
  <c r="P81" i="1"/>
  <c r="O81" i="1"/>
  <c r="N81" i="1"/>
  <c r="J81" i="1"/>
  <c r="P75" i="1"/>
  <c r="O75" i="1"/>
  <c r="N75" i="1"/>
  <c r="J75" i="1"/>
  <c r="P74" i="1"/>
  <c r="O74" i="1"/>
  <c r="N74" i="1"/>
  <c r="J74" i="1"/>
  <c r="P73" i="1"/>
  <c r="O73" i="1"/>
  <c r="N73" i="1"/>
  <c r="J73" i="1"/>
  <c r="P147" i="1"/>
  <c r="O147" i="1"/>
  <c r="N147" i="1"/>
  <c r="J147" i="1"/>
  <c r="P71" i="1"/>
  <c r="O71" i="1"/>
  <c r="N71" i="1"/>
  <c r="J71" i="1"/>
  <c r="P69" i="1"/>
  <c r="O69" i="1"/>
  <c r="N69" i="1"/>
  <c r="J69" i="1"/>
  <c r="P302" i="1"/>
  <c r="O302" i="1"/>
  <c r="N302" i="1"/>
  <c r="J302" i="1"/>
  <c r="P68" i="1"/>
  <c r="O68" i="1"/>
  <c r="N68" i="1"/>
  <c r="J68" i="1"/>
  <c r="P67" i="1"/>
  <c r="O67" i="1"/>
  <c r="N67" i="1"/>
  <c r="J67" i="1"/>
  <c r="P303" i="1"/>
  <c r="O303" i="1"/>
  <c r="N303" i="1"/>
  <c r="J303" i="1"/>
  <c r="P234" i="1"/>
  <c r="O234" i="1"/>
  <c r="N234" i="1"/>
  <c r="J234" i="1"/>
  <c r="P66" i="1"/>
  <c r="O66" i="1"/>
  <c r="N66" i="1"/>
  <c r="J66" i="1"/>
  <c r="P148" i="1"/>
  <c r="O148" i="1"/>
  <c r="N148" i="1"/>
  <c r="J148" i="1"/>
  <c r="P65" i="1"/>
  <c r="O65" i="1"/>
  <c r="N65" i="1"/>
  <c r="J65" i="1"/>
  <c r="P64" i="1"/>
  <c r="O64" i="1"/>
  <c r="N64" i="1"/>
  <c r="J64" i="1"/>
  <c r="P62" i="1"/>
  <c r="O62" i="1"/>
  <c r="N62" i="1"/>
  <c r="J62" i="1"/>
  <c r="P187" i="1"/>
  <c r="O187" i="1"/>
  <c r="N187" i="1"/>
  <c r="J187" i="1"/>
  <c r="P61" i="1"/>
  <c r="O61" i="1"/>
  <c r="N61" i="1"/>
  <c r="J61" i="1"/>
  <c r="P59" i="1"/>
  <c r="O59" i="1"/>
  <c r="N59" i="1"/>
  <c r="J59" i="1"/>
  <c r="P58" i="1"/>
  <c r="O58" i="1"/>
  <c r="N58" i="1"/>
  <c r="J58" i="1"/>
  <c r="P57" i="1"/>
  <c r="O57" i="1"/>
  <c r="N57" i="1"/>
  <c r="J57" i="1"/>
  <c r="P56" i="1"/>
  <c r="O56" i="1"/>
  <c r="N56" i="1"/>
  <c r="J56" i="1"/>
  <c r="P131" i="1"/>
  <c r="O131" i="1"/>
  <c r="N131" i="1"/>
  <c r="J131" i="1"/>
  <c r="P274" i="1"/>
  <c r="O274" i="1"/>
  <c r="N274" i="1"/>
  <c r="J274" i="1"/>
  <c r="P54" i="1"/>
  <c r="O54" i="1"/>
  <c r="N54" i="1"/>
  <c r="J54" i="1"/>
  <c r="P53" i="1"/>
  <c r="O53" i="1"/>
  <c r="N53" i="1"/>
  <c r="J53" i="1"/>
  <c r="P52" i="1"/>
  <c r="O52" i="1"/>
  <c r="N52" i="1"/>
  <c r="J52" i="1"/>
  <c r="P235" i="1"/>
  <c r="O235" i="1"/>
  <c r="N235" i="1"/>
  <c r="J235" i="1"/>
  <c r="P403" i="1"/>
  <c r="O403" i="1"/>
  <c r="N403" i="1"/>
  <c r="J403" i="1"/>
  <c r="P273" i="1"/>
  <c r="O273" i="1"/>
  <c r="N273" i="1"/>
  <c r="J273" i="1"/>
  <c r="P50" i="1"/>
  <c r="O50" i="1"/>
  <c r="N50" i="1"/>
  <c r="J50" i="1"/>
  <c r="P341" i="1"/>
  <c r="O341" i="1"/>
  <c r="N341" i="1"/>
  <c r="J341" i="1"/>
  <c r="P116" i="1"/>
  <c r="O116" i="1"/>
  <c r="N116" i="1"/>
  <c r="J116" i="1"/>
  <c r="P47" i="1"/>
  <c r="O47" i="1"/>
  <c r="N47" i="1"/>
  <c r="J47" i="1"/>
  <c r="P198" i="1"/>
  <c r="O198" i="1"/>
  <c r="N198" i="1"/>
  <c r="J198" i="1"/>
  <c r="P44" i="1"/>
  <c r="O44" i="1"/>
  <c r="N44" i="1"/>
  <c r="J44" i="1"/>
  <c r="P43" i="1"/>
  <c r="O43" i="1"/>
  <c r="N43" i="1"/>
  <c r="J43" i="1"/>
  <c r="P41" i="1"/>
  <c r="O41" i="1"/>
  <c r="N41" i="1"/>
  <c r="J41" i="1"/>
  <c r="P40" i="1"/>
  <c r="O40" i="1"/>
  <c r="N40" i="1"/>
  <c r="J40" i="1"/>
  <c r="P39" i="1"/>
  <c r="O39" i="1"/>
  <c r="N39" i="1"/>
  <c r="J39" i="1"/>
  <c r="P155" i="1"/>
  <c r="O155" i="1"/>
  <c r="N155" i="1"/>
  <c r="J155" i="1"/>
  <c r="P241" i="1"/>
  <c r="O241" i="1"/>
  <c r="N241" i="1"/>
  <c r="J241" i="1"/>
  <c r="P37" i="1"/>
  <c r="O37" i="1"/>
  <c r="N37" i="1"/>
  <c r="J37" i="1"/>
  <c r="P335" i="1"/>
  <c r="O335" i="1"/>
  <c r="N335" i="1"/>
  <c r="J335" i="1"/>
  <c r="P35" i="1"/>
  <c r="O35" i="1"/>
  <c r="N35" i="1"/>
  <c r="J35" i="1"/>
  <c r="P34" i="1"/>
  <c r="O34" i="1"/>
  <c r="N34" i="1"/>
  <c r="J34" i="1"/>
  <c r="P32" i="1"/>
  <c r="O32" i="1"/>
  <c r="N32" i="1"/>
  <c r="J32" i="1"/>
  <c r="P31" i="1"/>
  <c r="O31" i="1"/>
  <c r="N31" i="1"/>
  <c r="J31" i="1"/>
  <c r="P30" i="1"/>
  <c r="O30" i="1"/>
  <c r="N30" i="1"/>
  <c r="J30" i="1"/>
  <c r="P25" i="1"/>
  <c r="O25" i="1"/>
  <c r="N25" i="1"/>
  <c r="J25" i="1"/>
  <c r="P20" i="1"/>
  <c r="O20" i="1"/>
  <c r="N20" i="1"/>
  <c r="J20" i="1"/>
  <c r="P19" i="1"/>
  <c r="O19" i="1"/>
  <c r="N19" i="1"/>
  <c r="J19" i="1"/>
  <c r="P33" i="1"/>
  <c r="O33" i="1"/>
  <c r="N33" i="1"/>
  <c r="J33" i="1"/>
  <c r="P13" i="1"/>
  <c r="O13" i="1"/>
  <c r="N13" i="1"/>
  <c r="J13" i="1"/>
  <c r="P12" i="1"/>
  <c r="O12" i="1"/>
  <c r="N12" i="1"/>
  <c r="J12" i="1"/>
  <c r="P8" i="1"/>
  <c r="O8" i="1"/>
  <c r="N8" i="1"/>
  <c r="J8" i="1"/>
  <c r="P7" i="1"/>
  <c r="O7" i="1"/>
  <c r="N7" i="1"/>
  <c r="J7" i="1"/>
  <c r="P6" i="1"/>
  <c r="O6" i="1"/>
  <c r="N6" i="1"/>
  <c r="J6" i="1"/>
  <c r="P240" i="1"/>
  <c r="O240" i="1"/>
  <c r="N240" i="1"/>
  <c r="J240" i="1"/>
  <c r="P332" i="1"/>
  <c r="O332" i="1"/>
  <c r="N332" i="1"/>
  <c r="J332" i="1"/>
  <c r="P348" i="1"/>
  <c r="O348" i="1"/>
  <c r="N348" i="1"/>
  <c r="J348" i="1"/>
  <c r="P222" i="1"/>
  <c r="O222" i="1"/>
  <c r="N222" i="1"/>
  <c r="J222" i="1"/>
  <c r="P4" i="1"/>
  <c r="O4" i="1"/>
  <c r="N4" i="1"/>
  <c r="J4" i="1"/>
  <c r="P3" i="1"/>
  <c r="O3" i="1"/>
  <c r="N3" i="1"/>
  <c r="J3" i="1"/>
  <c r="P2" i="1"/>
  <c r="O2" i="1"/>
  <c r="N2" i="1"/>
  <c r="J2" i="1"/>
  <c r="P230" i="1"/>
  <c r="O230" i="1"/>
  <c r="N230" i="1"/>
  <c r="J230" i="1"/>
  <c r="P51" i="1"/>
  <c r="O51" i="1"/>
  <c r="N51" i="1"/>
  <c r="J51" i="1"/>
  <c r="P334" i="1"/>
  <c r="O334" i="1"/>
  <c r="N334" i="1"/>
  <c r="J334" i="1"/>
  <c r="P38" i="1"/>
  <c r="O38" i="1"/>
  <c r="N38" i="1"/>
  <c r="J38" i="1"/>
  <c r="P144" i="1"/>
  <c r="O144" i="1"/>
  <c r="N144" i="1"/>
  <c r="J144" i="1"/>
  <c r="P399" i="1"/>
  <c r="O399" i="1"/>
  <c r="N399" i="1"/>
  <c r="J399" i="1"/>
  <c r="P80" i="1"/>
  <c r="O80" i="1"/>
  <c r="N80" i="1"/>
  <c r="J80" i="1"/>
  <c r="P91" i="1"/>
  <c r="O91" i="1"/>
  <c r="N91" i="1"/>
  <c r="J91" i="1"/>
  <c r="P164" i="1"/>
  <c r="O164" i="1"/>
  <c r="N164" i="1"/>
  <c r="J164" i="1"/>
  <c r="P153" i="1"/>
  <c r="O153" i="1"/>
  <c r="N153" i="1"/>
  <c r="J153" i="1"/>
  <c r="P166" i="1"/>
  <c r="O166" i="1"/>
  <c r="N166" i="1"/>
  <c r="J166" i="1"/>
  <c r="P178" i="1"/>
  <c r="O178" i="1"/>
  <c r="N178" i="1"/>
  <c r="J178" i="1"/>
  <c r="P390" i="1"/>
  <c r="O390" i="1"/>
  <c r="N390" i="1"/>
  <c r="J390" i="1"/>
  <c r="P98" i="1"/>
  <c r="O98" i="1"/>
  <c r="N98" i="1"/>
  <c r="J98" i="1"/>
  <c r="P63" i="1"/>
  <c r="O63" i="1"/>
  <c r="N63" i="1"/>
  <c r="J63" i="1"/>
  <c r="P181" i="1"/>
  <c r="O181" i="1"/>
  <c r="N181" i="1"/>
  <c r="J181" i="1"/>
  <c r="P353" i="1"/>
  <c r="O353" i="1"/>
  <c r="N353" i="1"/>
  <c r="J353" i="1"/>
  <c r="P349" i="1"/>
  <c r="O349" i="1"/>
  <c r="N349" i="1"/>
  <c r="J349" i="1"/>
  <c r="P23" i="1"/>
  <c r="O23" i="1"/>
  <c r="N23" i="1"/>
  <c r="J23" i="1"/>
  <c r="P122" i="1"/>
  <c r="O122" i="1"/>
  <c r="N122" i="1"/>
  <c r="J122" i="1"/>
  <c r="P231" i="1"/>
  <c r="O231" i="1"/>
  <c r="N231" i="1"/>
  <c r="J231" i="1"/>
  <c r="P396" i="1"/>
  <c r="O396" i="1"/>
  <c r="N396" i="1"/>
  <c r="J396" i="1"/>
  <c r="P86" i="1"/>
  <c r="O86" i="1"/>
  <c r="N86" i="1"/>
  <c r="J86" i="1"/>
  <c r="P189" i="1"/>
  <c r="O189" i="1"/>
  <c r="N189" i="1"/>
  <c r="J189" i="1"/>
  <c r="P299" i="1"/>
  <c r="O299" i="1"/>
  <c r="N299" i="1"/>
  <c r="J299" i="1"/>
  <c r="P27" i="1"/>
  <c r="O27" i="1"/>
  <c r="N27" i="1"/>
  <c r="J27" i="1"/>
  <c r="P140" i="1"/>
  <c r="O140" i="1"/>
  <c r="N140" i="1"/>
  <c r="J140" i="1"/>
  <c r="P21" i="1"/>
  <c r="O21" i="1"/>
  <c r="N21" i="1"/>
  <c r="J21" i="1"/>
  <c r="P167" i="1"/>
  <c r="O167" i="1"/>
  <c r="N167" i="1"/>
  <c r="J167" i="1"/>
  <c r="P132" i="1"/>
  <c r="O132" i="1"/>
  <c r="N132" i="1"/>
  <c r="J132" i="1"/>
  <c r="P325" i="1"/>
  <c r="O325" i="1"/>
  <c r="N325" i="1"/>
  <c r="J325" i="1"/>
  <c r="P159" i="1"/>
  <c r="O159" i="1"/>
  <c r="N159" i="1"/>
  <c r="J159" i="1"/>
  <c r="P321" i="1"/>
  <c r="O321" i="1"/>
  <c r="N321" i="1"/>
  <c r="J321" i="1"/>
  <c r="P97" i="1"/>
  <c r="O97" i="1"/>
  <c r="N97" i="1"/>
  <c r="J97" i="1"/>
  <c r="P316" i="1"/>
  <c r="O316" i="1"/>
  <c r="N316" i="1"/>
  <c r="J316" i="1"/>
  <c r="P196" i="1"/>
  <c r="O196" i="1"/>
  <c r="N196" i="1"/>
  <c r="J196" i="1"/>
  <c r="P22" i="1"/>
  <c r="O22" i="1"/>
  <c r="N22" i="1"/>
  <c r="J22" i="1"/>
  <c r="P347" i="1"/>
  <c r="O347" i="1"/>
  <c r="N347" i="1"/>
  <c r="J347" i="1"/>
  <c r="P290" i="1"/>
  <c r="O290" i="1"/>
  <c r="N290" i="1"/>
  <c r="J290" i="1"/>
  <c r="P28" i="1"/>
  <c r="O28" i="1"/>
  <c r="N28" i="1"/>
  <c r="J28" i="1"/>
  <c r="P151" i="1"/>
  <c r="O151" i="1"/>
  <c r="N151" i="1"/>
  <c r="J151" i="1"/>
  <c r="P157" i="1"/>
  <c r="O157" i="1"/>
  <c r="N157" i="1"/>
  <c r="J157" i="1"/>
  <c r="P408" i="1"/>
  <c r="O408" i="1"/>
  <c r="N408" i="1"/>
  <c r="J408" i="1"/>
  <c r="P363" i="1"/>
  <c r="O363" i="1"/>
  <c r="N363" i="1"/>
  <c r="J363" i="1"/>
  <c r="P213" i="1"/>
  <c r="O213" i="1"/>
  <c r="N213" i="1"/>
  <c r="J213" i="1"/>
  <c r="P130" i="1"/>
  <c r="O130" i="1"/>
  <c r="N130" i="1"/>
  <c r="J130" i="1"/>
  <c r="P250" i="1"/>
  <c r="O250" i="1"/>
  <c r="N250" i="1"/>
  <c r="J250" i="1"/>
  <c r="P318" i="1"/>
  <c r="O318" i="1"/>
  <c r="N318" i="1"/>
  <c r="J318" i="1"/>
  <c r="P142" i="1"/>
  <c r="O142" i="1"/>
  <c r="N142" i="1"/>
  <c r="J142" i="1"/>
  <c r="P5" i="1"/>
  <c r="O5" i="1"/>
  <c r="N5" i="1"/>
  <c r="J5" i="1"/>
  <c r="P294" i="1"/>
  <c r="O294" i="1"/>
  <c r="N294" i="1"/>
  <c r="J294" i="1"/>
  <c r="P308" i="1"/>
  <c r="O308" i="1"/>
  <c r="N308" i="1"/>
  <c r="J308" i="1"/>
  <c r="P217" i="1"/>
  <c r="O217" i="1"/>
  <c r="N217" i="1"/>
  <c r="J217" i="1"/>
  <c r="P115" i="1"/>
  <c r="O115" i="1"/>
  <c r="N115" i="1"/>
  <c r="J115" i="1"/>
  <c r="P49" i="1"/>
  <c r="O49" i="1"/>
  <c r="N49" i="1"/>
  <c r="J49" i="1"/>
  <c r="P271" i="1"/>
  <c r="O271" i="1"/>
  <c r="N271" i="1"/>
  <c r="J271" i="1"/>
  <c r="P354" i="1"/>
  <c r="O354" i="1"/>
  <c r="N354" i="1"/>
  <c r="J354" i="1"/>
  <c r="P350" i="1"/>
  <c r="O350" i="1"/>
  <c r="N350" i="1"/>
  <c r="J350" i="1"/>
  <c r="P397" i="1"/>
  <c r="O397" i="1"/>
  <c r="N397" i="1"/>
  <c r="J397" i="1"/>
  <c r="P60" i="1"/>
  <c r="O60" i="1"/>
  <c r="N60" i="1"/>
  <c r="J60" i="1"/>
  <c r="P383" i="1"/>
  <c r="O383" i="1"/>
  <c r="N383" i="1"/>
  <c r="J383" i="1"/>
  <c r="P406" i="1"/>
  <c r="O406" i="1"/>
  <c r="N406" i="1"/>
  <c r="J406" i="1"/>
  <c r="P228" i="1"/>
  <c r="O228" i="1"/>
  <c r="N228" i="1"/>
  <c r="J228" i="1"/>
  <c r="P186" i="1"/>
  <c r="O186" i="1"/>
  <c r="N186" i="1"/>
  <c r="J186" i="1"/>
  <c r="P207" i="1"/>
  <c r="O207" i="1"/>
  <c r="N207" i="1"/>
  <c r="J207" i="1"/>
  <c r="P320" i="1"/>
  <c r="O320" i="1"/>
  <c r="N320" i="1"/>
  <c r="J320" i="1"/>
  <c r="P9" i="1"/>
  <c r="O9" i="1"/>
  <c r="N9" i="1"/>
  <c r="J9" i="1"/>
  <c r="P85" i="1"/>
  <c r="O85" i="1"/>
  <c r="N85" i="1"/>
  <c r="J85" i="1"/>
  <c r="P46" i="1"/>
  <c r="O46" i="1"/>
  <c r="N46" i="1"/>
  <c r="J46" i="1"/>
  <c r="P361" i="1"/>
  <c r="O361" i="1"/>
  <c r="N361" i="1"/>
  <c r="J361" i="1"/>
  <c r="P55" i="1"/>
  <c r="O55" i="1"/>
  <c r="N55" i="1"/>
  <c r="J55" i="1"/>
  <c r="P314" i="1"/>
  <c r="O314" i="1"/>
  <c r="N314" i="1"/>
  <c r="J314" i="1"/>
  <c r="P328" i="1"/>
  <c r="O328" i="1"/>
  <c r="N328" i="1"/>
  <c r="J328" i="1"/>
  <c r="P372" i="1"/>
  <c r="O372" i="1"/>
  <c r="N372" i="1"/>
  <c r="J372" i="1"/>
  <c r="P378" i="1"/>
  <c r="O378" i="1"/>
  <c r="N378" i="1"/>
  <c r="J378" i="1"/>
  <c r="P127" i="1"/>
  <c r="O127" i="1"/>
  <c r="N127" i="1"/>
  <c r="J127" i="1"/>
  <c r="P367" i="1"/>
  <c r="O367" i="1"/>
  <c r="N367" i="1"/>
  <c r="J367" i="1"/>
  <c r="P162" i="1"/>
  <c r="O162" i="1"/>
  <c r="N162" i="1"/>
  <c r="J162" i="1"/>
  <c r="P280" i="1"/>
  <c r="O280" i="1"/>
  <c r="N280" i="1"/>
  <c r="J280" i="1"/>
  <c r="P388" i="1"/>
  <c r="O388" i="1"/>
  <c r="N388" i="1"/>
  <c r="J388" i="1"/>
  <c r="P357" i="1"/>
  <c r="O357" i="1"/>
  <c r="N357" i="1"/>
  <c r="J357" i="1"/>
  <c r="P417" i="1"/>
  <c r="O417" i="1"/>
  <c r="N417" i="1"/>
  <c r="J417" i="1"/>
  <c r="P392" i="1"/>
  <c r="O392" i="1"/>
  <c r="N392" i="1"/>
  <c r="J392" i="1"/>
  <c r="P324" i="1"/>
  <c r="O324" i="1"/>
  <c r="N324" i="1"/>
  <c r="J324" i="1"/>
  <c r="P253" i="1"/>
  <c r="O253" i="1"/>
  <c r="N253" i="1"/>
  <c r="J253" i="1"/>
  <c r="P375" i="1"/>
  <c r="O375" i="1"/>
  <c r="N375" i="1"/>
  <c r="J375" i="1"/>
  <c r="P293" i="1"/>
  <c r="O293" i="1"/>
  <c r="N293" i="1"/>
  <c r="J293" i="1"/>
  <c r="P17" i="1"/>
  <c r="O17" i="1"/>
  <c r="N17" i="1"/>
  <c r="J17" i="1"/>
  <c r="P278" i="1"/>
  <c r="O278" i="1"/>
  <c r="N278" i="1"/>
  <c r="J278" i="1"/>
  <c r="P330" i="1"/>
  <c r="O330" i="1"/>
  <c r="N330" i="1"/>
  <c r="J330" i="1"/>
  <c r="P92" i="1"/>
  <c r="O92" i="1"/>
  <c r="N92" i="1"/>
  <c r="J92" i="1"/>
  <c r="P48" i="1"/>
  <c r="O48" i="1"/>
  <c r="N48" i="1"/>
  <c r="J48" i="1"/>
  <c r="P409" i="1"/>
  <c r="O409" i="1"/>
  <c r="N409" i="1"/>
  <c r="J409" i="1"/>
  <c r="P18" i="1"/>
  <c r="O18" i="1"/>
  <c r="N18" i="1"/>
  <c r="J18" i="1"/>
  <c r="P360" i="1"/>
  <c r="O360" i="1"/>
  <c r="N360" i="1"/>
  <c r="J360" i="1"/>
  <c r="P156" i="1"/>
  <c r="O156" i="1"/>
  <c r="N156" i="1"/>
  <c r="J156" i="1"/>
  <c r="P158" i="1"/>
  <c r="O158" i="1"/>
  <c r="N158" i="1"/>
  <c r="J158" i="1"/>
  <c r="P100" i="1"/>
  <c r="O100" i="1"/>
  <c r="N100" i="1"/>
  <c r="J100" i="1"/>
  <c r="P24" i="1"/>
  <c r="O24" i="1"/>
  <c r="N24" i="1"/>
  <c r="J24" i="1"/>
  <c r="P259" i="1"/>
  <c r="O259" i="1"/>
  <c r="N259" i="1"/>
  <c r="J259" i="1"/>
  <c r="P284" i="1"/>
  <c r="O284" i="1"/>
  <c r="N284" i="1"/>
  <c r="J284" i="1"/>
  <c r="P180" i="1"/>
  <c r="O180" i="1"/>
  <c r="N180" i="1"/>
  <c r="J180" i="1"/>
  <c r="P237" i="1"/>
  <c r="O237" i="1"/>
  <c r="N237" i="1"/>
  <c r="J237" i="1"/>
  <c r="P160" i="1"/>
  <c r="O160" i="1"/>
  <c r="N160" i="1"/>
  <c r="J160" i="1"/>
  <c r="P191" i="1"/>
  <c r="O191" i="1"/>
  <c r="N191" i="1"/>
  <c r="J191" i="1"/>
  <c r="P266" i="1"/>
  <c r="O266" i="1"/>
  <c r="N266" i="1"/>
  <c r="J266" i="1"/>
  <c r="P379" i="1"/>
  <c r="O379" i="1"/>
  <c r="N379" i="1"/>
  <c r="J379" i="1"/>
  <c r="P36" i="1"/>
  <c r="O36" i="1"/>
  <c r="N36" i="1"/>
  <c r="J36" i="1"/>
  <c r="P145" i="1"/>
  <c r="O145" i="1"/>
  <c r="N145" i="1"/>
  <c r="J145" i="1"/>
  <c r="P170" i="1"/>
  <c r="O170" i="1"/>
  <c r="N170" i="1"/>
  <c r="J170" i="1"/>
  <c r="P380" i="1"/>
  <c r="O380" i="1"/>
  <c r="N380" i="1"/>
  <c r="J380" i="1"/>
  <c r="P42" i="1"/>
  <c r="O42" i="1"/>
  <c r="N42" i="1"/>
  <c r="J42" i="1"/>
  <c r="P152" i="1"/>
  <c r="O152" i="1"/>
  <c r="N152" i="1"/>
  <c r="J152" i="1"/>
  <c r="P215" i="1"/>
  <c r="O215" i="1"/>
  <c r="N215" i="1"/>
  <c r="J215" i="1"/>
  <c r="P11" i="1"/>
  <c r="O11" i="1"/>
  <c r="N11" i="1"/>
  <c r="J11" i="1"/>
  <c r="P70" i="1"/>
  <c r="O70" i="1"/>
  <c r="N70" i="1"/>
  <c r="J70" i="1"/>
  <c r="P200" i="1"/>
  <c r="O200" i="1"/>
  <c r="N200" i="1"/>
  <c r="J200" i="1"/>
  <c r="P190" i="1"/>
  <c r="O190" i="1"/>
  <c r="N190" i="1"/>
  <c r="J190" i="1"/>
  <c r="P269" i="1"/>
  <c r="O269" i="1"/>
  <c r="N269" i="1"/>
  <c r="J269" i="1"/>
  <c r="P172" i="1"/>
  <c r="O172" i="1"/>
  <c r="N172" i="1"/>
  <c r="J172" i="1"/>
  <c r="P276" i="1"/>
  <c r="O276" i="1"/>
  <c r="N276" i="1"/>
  <c r="J276" i="1"/>
  <c r="P146" i="1"/>
  <c r="O146" i="1"/>
  <c r="N146" i="1"/>
  <c r="J146" i="1"/>
  <c r="P224" i="1"/>
  <c r="O224" i="1"/>
  <c r="N224" i="1"/>
  <c r="J224" i="1"/>
  <c r="P113" i="1"/>
  <c r="O113" i="1"/>
  <c r="N113" i="1"/>
  <c r="J113" i="1"/>
  <c r="P345" i="1"/>
  <c r="O345" i="1"/>
  <c r="N345" i="1"/>
  <c r="J345" i="1"/>
  <c r="P369" i="1"/>
  <c r="O369" i="1"/>
  <c r="N369" i="1"/>
  <c r="J369" i="1"/>
</calcChain>
</file>

<file path=xl/sharedStrings.xml><?xml version="1.0" encoding="utf-8"?>
<sst xmlns="http://schemas.openxmlformats.org/spreadsheetml/2006/main" count="1461" uniqueCount="1427">
  <si>
    <t>Fasta headers</t>
  </si>
  <si>
    <t>Gene names</t>
  </si>
  <si>
    <t>Protein names</t>
  </si>
  <si>
    <t>Protein IDs</t>
  </si>
  <si>
    <t>Mock</t>
  </si>
  <si>
    <t>Dex</t>
  </si>
  <si>
    <t>GFP</t>
  </si>
  <si>
    <t>Average GFP</t>
  </si>
  <si>
    <t>WOX9-GFP</t>
  </si>
  <si>
    <t>Average WOX9-GFP</t>
  </si>
  <si>
    <t>Ratio</t>
  </si>
  <si>
    <t>p-value</t>
  </si>
  <si>
    <t>+</t>
  </si>
  <si>
    <t>&gt;sp|Q9SE43|REV_ARATH Homeobox-leucine zipper protein REVOLUTA OS=Arabidopsis thaliana GN=REV PE=1 SV=2</t>
  </si>
  <si>
    <t>REV</t>
  </si>
  <si>
    <t>Homeobox-leucine zipper protein REVOLUTA</t>
  </si>
  <si>
    <t>Q9SE43</t>
  </si>
  <si>
    <t>&gt;sp|Q9LUT2|METK4_ARATH S-adenosylmethionine synthase 4 OS=Arabidopsis thaliana GN=METK4 PE=1 SV=1;&gt;sp|P17562|METK2_ARATH S-adenosylmethionine synthase 2 OS=Arabidopsis thaliana GN=SAM2 PE=1 SV=1;&gt;sp|P23686|METK1_ARATH S-adenosylmethionine synthase 1 OS=Ara</t>
  </si>
  <si>
    <t>METK4;SAM2;SAM1</t>
  </si>
  <si>
    <t>S-adenosylmethionine synthase 4;S-adenosylmethionine synthase 2;S-adenosylmethionine synthase 1</t>
  </si>
  <si>
    <t>Q9LUT2;P17562;P23686</t>
  </si>
  <si>
    <t>&gt;sp|O82772|BGL25_ARATH Probable inactive beta-glucosidase 25 OS=Arabidopsis thaliana GN=BGLU25 PE=2 SV=1</t>
  </si>
  <si>
    <t>BGLU25</t>
  </si>
  <si>
    <t>Probable inactive beta-glucosidase 25</t>
  </si>
  <si>
    <t>O82772</t>
  </si>
  <si>
    <t>&gt;sp|Q6X7J4|WOX9_ARATH WUSCHEL-related homeobox 9 OS=Arabidopsis thaliana GN=WOX9 PE=2 SV=1</t>
  </si>
  <si>
    <t>WOX9</t>
  </si>
  <si>
    <t>WUSCHEL-related homeobox 9</t>
  </si>
  <si>
    <t>Q6X7J4</t>
  </si>
  <si>
    <t>&gt;sp|P41916|RAN1_ARATH GTP-binding nuclear protein Ran-1 OS=Arabidopsis thaliana GN=RAN1 PE=1 SV=1;&gt;sp|P41917|RAN2_ARATH GTP-binding nuclear protein Ran-2 OS=Arabidopsis thaliana GN=RAN2 PE=1 SV=3;&gt;sp|Q8H156|RAN3_ARATH GTP-binding nuclear protein Ran-3 OS=A</t>
  </si>
  <si>
    <t>RAN1;RAN2;RAN3</t>
  </si>
  <si>
    <t>GTP-binding nuclear protein Ran-1;GTP-binding nuclear protein Ran-2;GTP-binding nuclear protein Ran-3</t>
  </si>
  <si>
    <t>P41916;P41917;Q8H156</t>
  </si>
  <si>
    <t>&gt;tr|Q9ASR1|Q9ASR1_ARATH At1g56070/T6H22_13 OS=Arabidopsis thaliana GN=At1g56075 PE=2 SV=1</t>
  </si>
  <si>
    <t>T6H22.13</t>
  </si>
  <si>
    <t>Q9ASR1;F4JB05;F4JB06</t>
  </si>
  <si>
    <t>&gt;sp|P53492|ACT7_ARATH Actin-7 OS=Arabidopsis thaliana GN=ACT7 PE=1 SV=1;&gt;sp|P53494|ACT4_ARATH Actin-4 OS=Arabidopsis thaliana GN=ACT4 PE=1 SV=1;&gt;sp|P53496|ACT11_ARATH Actin-11 OS=Arabidopsis thaliana GN=ACT11 PE=1 SV=1;&gt;sp|P53497|ACT12_ARATH Actin-12 OS=Ar</t>
  </si>
  <si>
    <t>ACT7;ACT4;ACT11;ACT12;ACT1;ACT3</t>
  </si>
  <si>
    <t>Actin-7;Actin-4;Actin-11;Actin-12;Actin-1;Actin-3</t>
  </si>
  <si>
    <t>P53492;P53494;P53496;P53497;P0CJ46;P0CJ47</t>
  </si>
  <si>
    <t>&gt;tr|Q94C78|Q94C78_ARATH Putative uncharacterized protein At3g51140 OS=Arabidopsis thaliana GN=AT3G51140 PE=2 SV=1</t>
  </si>
  <si>
    <t>Q94C78</t>
  </si>
  <si>
    <t>&gt;sp|Q08682|RSSA1_ARATH 40S ribosomal protein Sa-1 OS=Arabidopsis thaliana GN=RPSaA PE=1 SV=3;&gt;tr|B9DG17|B9DG17_ARATH 40S ribosomal protein SA OS=Arabidopsis thaliana GN=P40 PE=2 SV=1</t>
  </si>
  <si>
    <t>RPSaA;P40</t>
  </si>
  <si>
    <t>40S ribosomal protein Sa-1</t>
  </si>
  <si>
    <t>Q08682;B9DG17</t>
  </si>
  <si>
    <t>&gt;sp|Q39043|MD37F_ARATH Mediator of RNA polymerase II transcription subunit 37f OS=Arabidopsis thaliana GN=MED37F PE=1 SV=2;&gt;sp|Q9LKR3|MD37A_ARATH Mediator of RNA polymerase II transcription subunit 37a OS=Arabidopsis thaliana GN=MED37A PE=1 SV=1;&gt;tr|F4K007</t>
  </si>
  <si>
    <t>HSP70-11;BIP2</t>
  </si>
  <si>
    <t>Heat shock 70 kDa protein 12;Heat shock 70 kDa protein 11</t>
  </si>
  <si>
    <t>Q39043;Q9LKR3;F4K007</t>
  </si>
  <si>
    <t>&gt;tr|F4K6B6|F4K6B6_ARATH Heat shock protein 81-2 OS=Arabidopsis thaliana GN=HSP81-2 PE=2 SV=1;&gt;sp|O03986|HS904_ARATH Heat shock protein 90-4 OS=Arabidopsis thaliana GN=HSP90-4 PE=2 SV=1;&gt;sp|P51818|HS903_ARATH Heat shock protein 90-3 OS=Arabidopsis thaliana</t>
  </si>
  <si>
    <t>HSP81-2;HSP90-4;HSP90-3;HSP90-2</t>
  </si>
  <si>
    <t>Heat shock protein 90-4;Heat shock protein 90-3;Heat shock protein 90-2</t>
  </si>
  <si>
    <t>F4K6B6;O03986;P51818;P55737;P27323</t>
  </si>
  <si>
    <t>&gt;sp|B9DGT7|TBA2_ARATH Tubulin alpha-2 chain OS=Arabidopsis thaliana GN=TUBA2 PE=2 SV=2;&gt;sp|P29511|TBA6_ARATH Tubulin alpha-6 chain OS=Arabidopsis thaliana GN=TUBA6 PE=2 SV=1;&gt;sp|Q0WV25|TBA4_ARATH Tubulin alpha-4 chain OS=Arabidopsis thaliana GN=TUBA4 PE=2</t>
  </si>
  <si>
    <t>AT1G50010;TUBA6;At1g04820;TUA6</t>
  </si>
  <si>
    <t>Tubulin alpha-6 chain</t>
  </si>
  <si>
    <t>B9DGT7;P29511;Q0WV25;B9DFF8</t>
  </si>
  <si>
    <t>&gt;sp|Q56YW9|TBB2_ARATH Tubulin beta-2 chain OS=Arabidopsis thaliana GN=TUBB2 PE=2 SV=2;&gt;sp|Q9ASR0|TBB3_ARATH Tubulin beta-3 chain OS=Arabidopsis thaliana GN=TUBB3 PE=2 SV=2;&gt;sp|P29516|TBB8_ARATH Tubulin beta-8 chain OS=Arabidopsis thaliana GN=TUBB8 PE=2 SV=</t>
  </si>
  <si>
    <t>At5g62690;TUBB8</t>
  </si>
  <si>
    <t>Tubulin beta-8 chain</t>
  </si>
  <si>
    <t>Q56YW9;Q9ASR0;P29516</t>
  </si>
  <si>
    <t>&gt;sp|P42798|R15A1_ARATH 40S ribosomal protein S15a-1 OS=Arabidopsis thaliana GN=RPS15AA PE=2 SV=2;&gt;sp|Q9LX88|R15A4_ARATH 40S ribosomal protein S15a-4 OS=Arabidopsis thaliana GN=RPS15AD PE=2 SV=3</t>
  </si>
  <si>
    <t>RPS15AA;RPS15AD</t>
  </si>
  <si>
    <t>40S ribosomal protein S15a-1;40S ribosomal protein S15a-4</t>
  </si>
  <si>
    <t>P42798;Q9LX88;O80646</t>
  </si>
  <si>
    <t>&gt;tr|F4I6U7|F4I6U7_ARATH Cyclin-related protein OS=Arabidopsis thaliana GN=AT1G70620 PE=2 SV=1;&gt;tr|F4I6U8|F4I6U8_ARATH Cyclin-related protein OS=Arabidopsis thaliana GN=AT1G70620 PE=2 SV=1;&gt;tr|Q9CAB4|Q9CAB4_ARATH Cyclin-related protein OS=Arabidopsis thalia</t>
  </si>
  <si>
    <t>F5A18.20</t>
  </si>
  <si>
    <t>F4I6U7;F4I6U8;Q9CAB4</t>
  </si>
  <si>
    <t>&gt;sp|Q9SIP7|RS31_ARATH 40S ribosomal protein S3-1 OS=Arabidopsis thaliana GN=RPS3A PE=1 SV=1;&gt;sp|Q9M339|RS32_ARATH 40S ribosomal protein S3-2 OS=Arabidopsis thaliana GN=RPS3B PE=1 SV=1;&gt;sp|Q9FJA6|RS33_ARATH 40S ribosomal protein S3-3 OS=Arabidopsis thaliana</t>
  </si>
  <si>
    <t>RPS3A;RPS3B;RPS3C</t>
  </si>
  <si>
    <t>40S ribosomal protein S3-1;40S ribosomal protein S3-2;40S ribosomal protein S3-3</t>
  </si>
  <si>
    <t>Q9SIP7;Q9M339;Q9FJA6</t>
  </si>
  <si>
    <t>&gt;sp|P51427|RS52_ARATH 40S ribosomal protein S5-2 OS=Arabidopsis thaliana GN=RPS5B PE=2 SV=2</t>
  </si>
  <si>
    <t>RPS5B</t>
  </si>
  <si>
    <t>40S ribosomal protein S5-2</t>
  </si>
  <si>
    <t>P51427</t>
  </si>
  <si>
    <t>&gt;sp|P41376|IF4A1_ARATH Eukaryotic initiation factor 4A-1 OS=Arabidopsis thaliana GN=TIF4A-1 PE=1 SV=1;&gt;tr|A8MRZ7|A8MRZ7_ARATH Translational initiation factor 4A-1 OS=Arabidopsis thaliana GN=EIF4A1 PE=3 SV=1;&gt;tr|F4JEL4|F4JEL4_ARATH Translational initiation</t>
  </si>
  <si>
    <t>TIF4A-1;EIF4A1;TIF4A-2;TIF4A-3;EIF4A-2</t>
  </si>
  <si>
    <t>Eukaryotic initiation factor 4A-1;Eukaryotic initiation factor 4A-2;Eukaryotic initiation factor 4A-3</t>
  </si>
  <si>
    <t>P41376;A8MRZ7;F4JEL4;F4JEL5;P41377;Q9CAI7;F4HV96</t>
  </si>
  <si>
    <t>&gt;sp|F4HQD4|HSP7P_ARATH Heat shock 70 kDa protein 15 OS=Arabidopsis thaliana GN=HSP70-15 PE=2 SV=1;&gt;tr|F4HQD5|F4HQD5_ARATH Heat shock protein 70 OS=Arabidopsis thaliana GN=AT1G79920 PE=3 SV=1;&gt;sp|Q9S7C0|HSP7O_ARATH Heat shock 70 kDa protein 14 OS=Arabidopsi</t>
  </si>
  <si>
    <t>HSP70-15;HSP70-14</t>
  </si>
  <si>
    <t>Heat shock 70 kDa protein 15;Heat shock 70 kDa protein 14</t>
  </si>
  <si>
    <t>F4HQD4;F4HQD5;Q9S7C0</t>
  </si>
  <si>
    <t>&gt;sp|Q9SIH0|RS141_ARATH 40S ribosomal protein S14-1 OS=Arabidopsis thaliana GN=RPS14A PE=1 SV=1;&gt;sp|P42036|RS143_ARATH 40S ribosomal protein S14-3 OS=Arabidopsis thaliana GN=RPS14C PE=2 SV=2;&gt;sp|Q9CAX6|RS142_ARATH 40S ribosomal protein S14-2 OS=Arabidopsis</t>
  </si>
  <si>
    <t>RPS14A;RPS14C;RPS14B</t>
  </si>
  <si>
    <t>40S ribosomal protein S14-1;40S ribosomal protein S14-3;40S ribosomal protein S14-2</t>
  </si>
  <si>
    <t>Q9SIH0;P42036;Q9CAX6</t>
  </si>
  <si>
    <t>&gt;sp|Q94AH9|MD36A_ARATH Mediator of RNA polymerase II transcription subunit 36a OS=Arabidopsis thaliana GN=MED36A PE=1 SV=2</t>
  </si>
  <si>
    <t>FIB2</t>
  </si>
  <si>
    <t>rRNA 2-O-methyltransferase fibrillarin 2</t>
  </si>
  <si>
    <t>Q94AH9</t>
  </si>
  <si>
    <t>&gt;sp|Q0WNJ6|CLAH1_ARATH Clathrin heavy chain 1 OS=Arabidopsis thaliana GN=CHC1 PE=1 SV=1;&gt;sp|Q0WLB5|CLAH2_ARATH Clathrin heavy chain 2 OS=Arabidopsis thaliana GN=CHC2 PE=1 SV=1</t>
  </si>
  <si>
    <t>CHC1;CHC2</t>
  </si>
  <si>
    <t>Clathrin heavy chain 1;Clathrin heavy chain 2</t>
  </si>
  <si>
    <t>Q0WNJ6;Q0WLB5</t>
  </si>
  <si>
    <t>&gt;sp|P49227|RL52_ARATH 60S ribosomal protein L5-2 OS=Arabidopsis thaliana GN=RPL5B PE=2 SV=3;&gt;sp|Q8LBI1|RL51_ARATH 60S ribosomal protein L5-1 OS=Arabidopsis thaliana GN=ATL5 PE=2 SV=2;&gt;tr|F4J912|F4J912_ARATH 60S ribosomal protein L5-1 OS=Arabidopsis thalian</t>
  </si>
  <si>
    <t>RPL5B;ATL5</t>
  </si>
  <si>
    <t>60S ribosomal protein L5-2;60S ribosomal protein L5-1</t>
  </si>
  <si>
    <t>P49227;Q8LBI1;F4J912</t>
  </si>
  <si>
    <t>&gt;sp|Q8L9C4|KCR1_ARATH Very-long-chain 3-oxoacyl-CoA reductase 1 OS=Arabidopsis thaliana GN=KCR1 PE=1 SV=1</t>
  </si>
  <si>
    <t>KCR1</t>
  </si>
  <si>
    <t>Q8L9C4</t>
  </si>
  <si>
    <t>&gt;sp|P59259|H4_ARATH Histone H4 OS=Arabidopsis thaliana GN=At1g07660 PE=1 SV=2;&gt;tr|A8MRV1|A8MRV1_ARATH Histone H4 OS=Arabidopsis thaliana GN=At1g07660 PE=3 SV=1</t>
  </si>
  <si>
    <t>Histone H4</t>
  </si>
  <si>
    <t>P59259;A8MRV1</t>
  </si>
  <si>
    <t>&gt;tr|Q9C865|Q9C865_ARATH Putative uncharacterized protein At1g31440 OS=Arabidopsis thaliana GN=T8E3.10 PE=2 SV=1</t>
  </si>
  <si>
    <t>T8E3.10</t>
  </si>
  <si>
    <t>Q9C865</t>
  </si>
  <si>
    <t>&gt;sp|Q93W22|RL103_ARATH 60S ribosomal protein L10-3 OS=Arabidopsis thaliana GN=RPL10C PE=2 SV=1</t>
  </si>
  <si>
    <t>RPL10C</t>
  </si>
  <si>
    <t>60S ribosomal protein L10-3</t>
  </si>
  <si>
    <t>Q93W22;Q08770</t>
  </si>
  <si>
    <t>&gt;sp|P13647|K2C5_HUMAN Keratin, type II cytoskeletal 5 OS=Homo sapiens GN=KRT5 PE=1 SV=3</t>
  </si>
  <si>
    <t>CON__sp|P13647|K2C5_HUMAN</t>
  </si>
  <si>
    <t>&gt;sp|O65719|HSP7C_ARATH Heat shock 70 kDa protein 3 OS=Arabidopsis thaliana GN=HSP70-3 PE=1 SV=1</t>
  </si>
  <si>
    <t>HSP70-3</t>
  </si>
  <si>
    <t>Heat shock 70 kDa protein 3</t>
  </si>
  <si>
    <t>O65719</t>
  </si>
  <si>
    <t>&gt;sp|P49204|RS42_ARATH 40S ribosomal protein S4-2 OS=Arabidopsis thaliana GN=RPS4B PE=2 SV=4;&gt;sp|Q8VYK6|RS43_ARATH 40S ribosomal protein S4-3 OS=Arabidopsis thaliana GN=RPS4D PE=2 SV=2;&gt;sp|Q93VH9|RS41_ARATH 40S ribosomal protein S4-1 OS=Arabidopsis thaliana</t>
  </si>
  <si>
    <t>RPS4B;RPS4D;RPS4A</t>
  </si>
  <si>
    <t>40S ribosomal protein S4-2;40S ribosomal protein S4-3;40S ribosomal protein S4-1</t>
  </si>
  <si>
    <t>P49204;Q8VYK6;Q93VH9;F4K5C7;F4IMI7</t>
  </si>
  <si>
    <t>&gt;sp|P49200|RS201_ARATH 40S ribosomal protein S20-1 OS=Arabidopsis thaliana GN=RPS20A PE=2 SV=2;&gt;sp|Q9STY6|RS202_ARATH 40S ribosomal protein S20-2 OS=Arabidopsis thaliana GN=RPS20B PE=2 SV=1</t>
  </si>
  <si>
    <t>RPS20A;RPS20B</t>
  </si>
  <si>
    <t>40S ribosomal protein S20-1;40S ribosomal protein S20-2</t>
  </si>
  <si>
    <t>P49200;Q9STY6</t>
  </si>
  <si>
    <t>&gt;sp|Q9M885|RS72_ARATH 40S ribosomal protein S7-2 OS=Arabidopsis thaliana GN=RPS7B PE=2 SV=1</t>
  </si>
  <si>
    <t>RPS7B</t>
  </si>
  <si>
    <t>40S ribosomal protein S7-2</t>
  </si>
  <si>
    <t>Q9M885</t>
  </si>
  <si>
    <t>&gt;sp|P02538|K2C6A_HUMAN Keratin, type II cytoskeletal 6A OS=Homo sapiens GN=KRT6A PE=1 SV=3</t>
  </si>
  <si>
    <t>CON__sp|P02538|K2C6A_HUMAN</t>
  </si>
  <si>
    <t>&gt;sp|Q9T043|RL142_ARATH 60S ribosomal protein L14-2 OS=Arabidopsis thaliana GN=RPL14B PE=2 SV=1</t>
  </si>
  <si>
    <t>RPL14B</t>
  </si>
  <si>
    <t>60S ribosomal protein L14-2</t>
  </si>
  <si>
    <t>Q9T043</t>
  </si>
  <si>
    <t>&gt;tr|F4IT48|F4IT48_ARATH 60S ribosomal protein L7-3 OS=Arabidopsis thaliana GN=AT2G44120 PE=2 SV=1;&gt;sp|P60039|RL73_ARATH 60S ribosomal protein L7-3 OS=Arabidopsis thaliana GN=RPL7C PE=2 SV=1;&gt;sp|Q9LHP1|RL74_ARATH 60S ribosomal protein L7-4 OS=Arabidopsis th</t>
  </si>
  <si>
    <t>RPL7C;RPL7D</t>
  </si>
  <si>
    <t>60S ribosomal protein L7-3;60S ribosomal protein L7-4</t>
  </si>
  <si>
    <t>F4IT48;P60039;Q9LHP1</t>
  </si>
  <si>
    <t>&gt;sp|O23255|SAHH1_ARATH Adenosylhomocysteinase 1 OS=Arabidopsis thaliana GN=SAHH1 PE=1 SV=1;&gt;tr|F4JTV4|F4JTV4_ARATH Adenosylhomocysteinase OS=Arabidopsis thaliana GN=MEE58 PE=2 SV=1;&gt;tr|F4JTV5|F4JTV5_ARATH Adenosylhomocysteinase 1 OS=Arabidopsis thaliana GN</t>
  </si>
  <si>
    <t>SAHH1;MEE58;SAHH2</t>
  </si>
  <si>
    <t>Adenosylhomocysteinase 1;Adenosylhomocysteinase;Adenosylhomocysteinase 2</t>
  </si>
  <si>
    <t>O23255;F4JTV4;F4JTV5;Q9LK36;A8MQP1</t>
  </si>
  <si>
    <t>&gt;tr|Q9LJV8|Q9LJV8_ARATH Genomic DNA, chromosome 3, P1 clone:MRI12 OS=Arabidopsis thaliana GN=AT3G29075 PE=4 SV=1</t>
  </si>
  <si>
    <t>Q9LJV8</t>
  </si>
  <si>
    <t>&gt;sp|Q9C514|RS71_ARATH 40S ribosomal protein S7-1 OS=Arabidopsis thaliana GN=RPS7A PE=2 SV=1</t>
  </si>
  <si>
    <t>RPS7A</t>
  </si>
  <si>
    <t>40S ribosomal protein S7-1</t>
  </si>
  <si>
    <t>Q9C514</t>
  </si>
  <si>
    <t>&gt;sp|P02533|K1C14_HUMAN Keratin, type I cytoskeletal 14 OS=Homo sapiens GN=KRT14 PE=1 SV=4</t>
  </si>
  <si>
    <t>CON__sp|P02533|K1C14_HUMAN</t>
  </si>
  <si>
    <t>&gt;sp|Q9FFC0|H2B10_ARATH Histone H2B.10 OS=Arabidopsis thaliana GN=At5g22880 PE=1 SV=3;&gt;sp|Q9SI96|H2B3_ARATH Histone H2B.3 OS=Arabidopsis thaliana GN=At2g28720 PE=1 SV=3;&gt;sp|O23629|H2B6_ARATH Histone H2B.6 OS=Arabidopsis thaliana GN=H2B PE=1 SV=3;&gt;sp|P40283|</t>
  </si>
  <si>
    <t>H2B</t>
  </si>
  <si>
    <t>Histone H2B.10;Histone H2B.3;Histone H2B.6;Histone H2B.11;Histone H2B.1;Histone H2B.7;Histone H2B.8;Histone H2B.4;Histone H2B.9</t>
  </si>
  <si>
    <t>Q9FFC0;Q9SI96;O23629;P40283;Q9LQQ4;Q9LZT0;Q9LFF6;Q9ZUS0;Q9LZ45;Q9SF55</t>
  </si>
  <si>
    <t>&gt;tr|Q9SGT7|Q9SGT7_ARATH At1g56110/T6H22_9 OS=Arabidopsis thaliana GN=T6H22.10 PE=2 SV=1</t>
  </si>
  <si>
    <t>T6H22.10</t>
  </si>
  <si>
    <t>Q9SGT7;Q9LTV0</t>
  </si>
  <si>
    <t>&gt;sp|Q8W4H8|GDL19_ARATH GDSL esterase/lipase At1g54010 OS=Arabidopsis thaliana GN=At1g54010 PE=1 SV=1</t>
  </si>
  <si>
    <t>GDSL esterase/lipase At1g54010</t>
  </si>
  <si>
    <t>Q8W4H8</t>
  </si>
  <si>
    <t>&gt;tr|Q9LF98|Q9LF98_ARATH Fructose-bisphosphate aldolase OS=Arabidopsis thaliana GN=F8J2_100 PE=2 SV=1;&gt;tr|Q9SJQ9|Q9SJQ9_ARATH Fructose-bisphosphate aldolase OS=Arabidopsis thaliana GN=At2g36460 PE=2 SV=1;&gt;tr|Q9LZR9|Q9LZR9_ARATH Fructose-bisphosphate aldolas</t>
  </si>
  <si>
    <t>F8J2_100;F17C15_110</t>
  </si>
  <si>
    <t>Fructose-bisphosphate aldolase</t>
  </si>
  <si>
    <t>Q9LF98;Q9SJQ9;Q9LZR9;F4KGQ0;O65581;B3H6D7</t>
  </si>
  <si>
    <t>&gt;tr|Q9SN19|Q9SN19_ARATH At3g49990 OS=Arabidopsis thaliana GN=F3A4.70 PE=2 SV=1</t>
  </si>
  <si>
    <t>F3A4.70</t>
  </si>
  <si>
    <t>Q9SN19</t>
  </si>
  <si>
    <t>&gt;sp|Q9ZVJ6|ANXD4_ARATH Annexin D4 OS=Arabidopsis thaliana GN=ANN4 PE=2 SV=1</t>
  </si>
  <si>
    <t>ANN4</t>
  </si>
  <si>
    <t>Annexin D4</t>
  </si>
  <si>
    <t>Q9ZVJ6</t>
  </si>
  <si>
    <t>&gt;sp|Q9M0E2|RL282_ARATH 60S ribosomal protein L28-2 OS=Arabidopsis thaliana GN=RPL28C PE=2 SV=1</t>
  </si>
  <si>
    <t>RPL28C</t>
  </si>
  <si>
    <t>60S ribosomal protein L28-2</t>
  </si>
  <si>
    <t>Q9M0E2</t>
  </si>
  <si>
    <t>&gt;sp|Q9SLF7|RLA22_ARATH 60S acidic ribosomal protein P2-2 OS=Arabidopsis thaliana GN=RPP2B PE=2 SV=1;&gt;tr|F4IGR3|F4IGR3_ARATH 60S acidic ribosomal protein P2-2 OS=Arabidopsis thaliana GN=AT2G27710 PE=2 SV=1</t>
  </si>
  <si>
    <t>RPP2B</t>
  </si>
  <si>
    <t>60S acidic ribosomal protein P2-2</t>
  </si>
  <si>
    <t>Q9SLF7;F4IGR3</t>
  </si>
  <si>
    <t>&gt;sp|Q9C5A9|ATPBO_ARATH ATP synthase subunit beta-3, mitochondrial OS=Arabidopsis thaliana GN=At5g08680 PE=2 SV=1;&gt;sp|P83483|ATPBM_ARATH ATP synthase subunit beta-1, mitochondrial OS=Arabidopsis thaliana GN=At5g08670 PE=1 SV=1;&gt;sp|P83484|ATPBN_ARATH ATP syn</t>
  </si>
  <si>
    <t>ATP synthase subunit beta-3, mitochondrial;ATP synthase subunit beta-1, mitochondrial;ATP synthase subunit beta-2, mitochondrial</t>
  </si>
  <si>
    <t>Q9C5A9;P83483;P83484</t>
  </si>
  <si>
    <t>&gt;sp|P49688|RS23_ARATH 40S ribosomal protein S2-3 OS=Arabidopsis thaliana GN=RPS2C PE=1 SV=2</t>
  </si>
  <si>
    <t>RPS2C</t>
  </si>
  <si>
    <t>40S ribosomal protein S2-3</t>
  </si>
  <si>
    <t>P49688;Q9SCM3</t>
  </si>
  <si>
    <t>&gt;tr|Q9SAG7|Q9SAG7_ARATH At1g80930/F23A5_23 OS=Arabidopsis thaliana GN=F23A5.29 PE=2 SV=1</t>
  </si>
  <si>
    <t>F23A5.29</t>
  </si>
  <si>
    <t>Q9SAG7</t>
  </si>
  <si>
    <t>&gt;sp|P22953|MD37E_ARATH Probable mediator of RNA polymerase II transcription subunit 37e OS=Arabidopsis thaliana GN=MED37E PE=1 SV=3;&gt;tr|F4KCE5|F4KCE5_ARATH Heat shock 70kDa protein 1/8 OS=Arabidopsis thaliana GN=HSC70-1 PE=2 SV=1</t>
  </si>
  <si>
    <t>HSP70-1;HSC70-1</t>
  </si>
  <si>
    <t>Heat shock 70 kDa protein 1</t>
  </si>
  <si>
    <t>P22953;F4KCE5</t>
  </si>
  <si>
    <t>&gt;tr|Q9SIC8|Q9SIC8_ARATH Expressed protein OS=Arabidopsis thaliana GN=At2g31410 PE=2 SV=1</t>
  </si>
  <si>
    <t>Q9SIC8</t>
  </si>
  <si>
    <t>&gt;sp|Q9SF40|RL4A_ARATH 60S ribosomal protein L4-1 OS=Arabidopsis thaliana GN=RPL4A PE=2 SV=1;&gt;tr|Q2V3X4|Q2V3X4_ARATH 60S ribosomal protein L4-1 OS=Arabidopsis thaliana GN=At3g09630 PE=4 SV=1</t>
  </si>
  <si>
    <t>RPL4A</t>
  </si>
  <si>
    <t>60S ribosomal protein L4-1</t>
  </si>
  <si>
    <t>Q9SF40;Q2V3X4</t>
  </si>
  <si>
    <t>&gt;tr|Q9LJE5|Q9LJE5_ARATH AT3g13460/MRP15_10 OS=Arabidopsis thaliana GN=ECT2 PE=2 SV=1;&gt;tr|F4JDC3|F4JDC3_ARATH Uncharacterized protein OS=Arabidopsis thaliana GN=ECT2 PE=2 SV=1;&gt;tr|F4JDC2|F4JDC2_ARATH Uncharacterized protein OS=Arabidopsis thaliana GN=ECT2 P</t>
  </si>
  <si>
    <t>ECT2</t>
  </si>
  <si>
    <t>Q9LJE5;F4JDC3;F4JDC2;F4JDC5;F4K1Z0;Q9FNR2</t>
  </si>
  <si>
    <t>&gt;sp|Q9FVQ1|NUCL1_ARATH Nucleolin 1 OS=Arabidopsis thaliana GN=NUCL1 PE=1 SV=1</t>
  </si>
  <si>
    <t>NUCL1</t>
  </si>
  <si>
    <t>Nucleolin 1</t>
  </si>
  <si>
    <t>Q9FVQ1</t>
  </si>
  <si>
    <t>&gt;tr|F4JL11|F4JL11_ARATH Importin subunit alpha OS=Arabidopsis thaliana GN=IMPA-2 PE=3 SV=1</t>
  </si>
  <si>
    <t>IMPA-2</t>
  </si>
  <si>
    <t>Importin subunit alpha</t>
  </si>
  <si>
    <t>F4JL11;Q96321</t>
  </si>
  <si>
    <t>&gt;tr|Q9M8Z5|Q9M8Z5_ARATH Nucleostemin-like 1 protein OS=Arabidopsis thaliana GN=F17A9.21 PE=2 SV=1</t>
  </si>
  <si>
    <t>F17A9.21</t>
  </si>
  <si>
    <t>Q9M8Z5</t>
  </si>
  <si>
    <t>&gt;tr|F4IMB5|F4IMB5_ARATH ATP synthase subunit alpha OS=Arabidopsis thaliana GN=AT2G07698 PE=2 SV=1;&gt;sp|P92549|ATPAM_ARATH ATP synthase subunit alpha, mitochondrial OS=Arabidopsis thaliana GN=ATPA PE=1 SV=2</t>
  </si>
  <si>
    <t>ATPA</t>
  </si>
  <si>
    <t>ATP synthase subunit alpha;ATP synthase subunit alpha, mitochondrial</t>
  </si>
  <si>
    <t>F4IMB5;P92549</t>
  </si>
  <si>
    <t>&gt;sp|O22315|SRSF1_ARATH Pre-mRNA-splicing factor SF2 OS=Arabidopsis thaliana GN=SF2 PE=1 SV=1;&gt;tr|Q8L7P1|Q8L7P1_ARATH At1g02840 OS=Arabidopsis thaliana GN=SR1 PE=2 SV=1</t>
  </si>
  <si>
    <t>SF2;SR1</t>
  </si>
  <si>
    <t>Pre-mRNA-splicing factor SF2</t>
  </si>
  <si>
    <t>O22315;Q8L7P1;F4JHI7;Q8GXS0</t>
  </si>
  <si>
    <t>&gt;tr|B3H6J5|B3H6J5_ARATH Uncharacterized protein OS=Arabidopsis thaliana GN=At3g49601 PE=4 SV=1</t>
  </si>
  <si>
    <t>B3H6J5</t>
  </si>
  <si>
    <t>&gt;tr|Q9LD60|Q9LD60_ARATH Putative splicing factor OS=Arabidopsis thaliana GN=T26I12.100 PE=4 SV=1</t>
  </si>
  <si>
    <t>T26I12.100</t>
  </si>
  <si>
    <t>Q9LD60</t>
  </si>
  <si>
    <t>&gt;sp|Q42340|RS163_ARATH 40S ribosomal protein S16-3 OS=Arabidopsis thaliana GN=RPS16C PE=2 SV=1;&gt;tr|A8MRX2|A8MRX2_ARATH 40S ribosomal protein S16-3 OS=Arabidopsis thaliana GN=At5g18380 PE=3 SV=1;&gt;tr|F4JWM1|F4JWM1_ARATH 40S ribosomal protein S16-3 OS=Arabido</t>
  </si>
  <si>
    <t>RPS16C;RPS16B</t>
  </si>
  <si>
    <t>40S ribosomal protein S16-3;40S ribosomal protein S16-2</t>
  </si>
  <si>
    <t>Q42340;A8MRX2;F4JWM1;Q9M8X9</t>
  </si>
  <si>
    <t>&gt;sp|Q03250|RBG7_ARATH Glycine-rich RNA-binding protein 7 OS=Arabidopsis thaliana GN=RBG7 PE=1 SV=1;&gt;tr|F4IHK9|F4IHK9_ARATH Glycine-rich RNA-binding protein 7 OS=Arabidopsis thaliana GN=CCR2 PE=2 SV=1</t>
  </si>
  <si>
    <t>GRP7;CCR2</t>
  </si>
  <si>
    <t>Glycine-rich RNA-binding protein 7</t>
  </si>
  <si>
    <t>Q03250;F4IHK9</t>
  </si>
  <si>
    <t>&gt;sp|Q8GUM2|HSP7I_ARATH Heat shock 70 kDa protein 9, mitochondrial OS=Arabidopsis thaliana GN=HSP70-9 PE=2 SV=1</t>
  </si>
  <si>
    <t>HSP70-9</t>
  </si>
  <si>
    <t>Heat shock 70 kDa protein 9, mitochondrial</t>
  </si>
  <si>
    <t>Q8GUM2</t>
  </si>
  <si>
    <t>&gt;tr|Q9SYP1|Q9SYP1_ARATH F9H16.5 protein OS=Arabidopsis thaliana GN=F9H16.5 PE=4 SV=1</t>
  </si>
  <si>
    <t>F9H16.5</t>
  </si>
  <si>
    <t>Q9SYP1;O48534</t>
  </si>
  <si>
    <t>&gt;sp|Q9SJT9|COPA2_ARATH Coatomer subunit alpha-2 OS=Arabidopsis thaliana GN=At2g21390 PE=2 SV=1;&gt;sp|Q94A40|COPA1_ARATH Coatomer subunit alpha-1 OS=Arabidopsis thaliana GN=At1g62020 PE=1 SV=2</t>
  </si>
  <si>
    <t>Coatomer subunit alpha-2;Coatomer subunit alpha-1</t>
  </si>
  <si>
    <t>Q9SJT9;Q94A40</t>
  </si>
  <si>
    <t>&gt;tr|F4JUB1|F4JUB1_ARATH Peptidylprolyl isomerase OS=Arabidopsis thaliana GN=AT4G32420 PE=4 SV=1;&gt;tr|F4JUB0|F4JUB0_ARATH Peptidylprolyl isomerase OS=Arabidopsis thaliana GN=AT4G32420 PE=2 SV=1;&gt;tr|B3H620|B3H620_ARATH Peptidylprolyl isomerase OS=Arabidopsis</t>
  </si>
  <si>
    <t>F4JUB1;F4JUB0;B3H620</t>
  </si>
  <si>
    <t>&gt;sp|Q9SRZ6|ICDHC_ARATH Cytosolic isocitrate dehydrogenase [NADP] OS=Arabidopsis thaliana GN=CICDH PE=2 SV=1;&gt;sp|Q8LPJ5|ICDHP_ARATH Isocitrate dehydrogenase [NADP], chloroplastic/mitochondrial OS=Arabidopsis thaliana GN=At5g14590 PE=1 SV=1;&gt;sp|Q9SLK0|ICDHX_</t>
  </si>
  <si>
    <t>F12P19.10;F20D21.16</t>
  </si>
  <si>
    <t>Isocitrate dehydrogenase [NADP]</t>
  </si>
  <si>
    <t>Q9SRZ6;Q8LPJ5;Q9SLK0</t>
  </si>
  <si>
    <t>&gt;tr|Q9LY75|Q9LY75_ARATH Cyclophilin-like peptidyl-prolyl cis-trans isomerase family protein OS=Arabidopsis thaliana GN=MAA21_30 PE=1 SV=1;&gt;tr|F4J100|F4J100_ARATH Cyclophilin-like peptidyl-prolyl cis-trans isomerase family protein OS=Arabidopsis thaliana GN</t>
  </si>
  <si>
    <t>MAA21_30</t>
  </si>
  <si>
    <t>Q9LY75;F4J100</t>
  </si>
  <si>
    <t>&gt;sp|Q9LZF6|CD48E_ARATH Cell division control protein 48 homolog E OS=Arabidopsis thaliana GN=CDC48E PE=1 SV=2;&gt;sp|P54609|CD48A_ARATH Cell division control protein 48 homolog A OS=Arabidopsis thaliana GN=CDC48A PE=1 SV=1;&gt;sp|Q9SCN8|CD48D_ARATH Cell division</t>
  </si>
  <si>
    <t>CDC48E;CDC48A;CDC48D</t>
  </si>
  <si>
    <t>Cell division control protein 48 homolog E;Cell division control protein 48 homolog A;Cell division control protein 48 homolog D</t>
  </si>
  <si>
    <t>Q9LZF6;P54609;Q9SCN8</t>
  </si>
  <si>
    <t>&gt;tr|Q94JX8|Q94JX8_ARATH At3g52220 OS=Arabidopsis thaliana GN=F4F15.330 PE=2 SV=1</t>
  </si>
  <si>
    <t>F4F15.330</t>
  </si>
  <si>
    <t>Q94JX8</t>
  </si>
  <si>
    <t>&gt;tr|F4J5A7|F4J5A7_ARATH RNA recognition motif (RRM)-containing protein OS=Arabidopsis thaliana GN=AT3G23900 PE=4 SV=1</t>
  </si>
  <si>
    <t>F4J5A7;F4J5A9</t>
  </si>
  <si>
    <t>&gt;sp|P0DH99|EF1A1_ARATH Elongation factor 1-alpha 1 OS=Arabidopsis thaliana GN=A1 PE=1 SV=1;&gt;sp|Q0WL56|EF1A3_ARATH Elongation factor 1-alpha 3 OS=Arabidopsis thaliana GN=A3 PE=1 SV=2;&gt;sp|Q8GTY0|EF1A4_ARATH Elongation factor 1-alpha 4 OS=Arabidopsis thaliana</t>
  </si>
  <si>
    <t>A1;A3;A4;A2</t>
  </si>
  <si>
    <t>Elongation factor 1-alpha 1;Elongation factor 1-alpha 3;Elongation factor 1-alpha 4;Elongation factor 1-alpha 2;Elongation factor 1-alpha</t>
  </si>
  <si>
    <t>P0DH99;Q0WL56;Q8GTY0;Q8W4H7;A8MSE8;F4HUA0</t>
  </si>
  <si>
    <t>&gt;tr|Q681K2|Q681K2_ARATH Embryo-specific protein 3, (ATS3) OS=Arabidopsis thaliana GN=At2g41470 PE=2 SV=1</t>
  </si>
  <si>
    <t>At2g41470</t>
  </si>
  <si>
    <t>Q681K2</t>
  </si>
  <si>
    <t>&gt;tr|Q9FNE4|Q9FNE4_ARATH PWWP domain-containing protein OS=Arabidopsis thaliana GN=AT5G40340 PE=4 SV=1</t>
  </si>
  <si>
    <t>Q9FNE4;Q9LK91</t>
  </si>
  <si>
    <t>&gt;tr|Q9FG01|Q9FG01_ARATH Putative splicing factor 3a OS=Arabidopsis thaliana GN=ATO PE=2 SV=1</t>
  </si>
  <si>
    <t>ATO</t>
  </si>
  <si>
    <t>Q9FG01</t>
  </si>
  <si>
    <t>&gt;tr|A8MRW1|A8MRW1_ARATH Aquaporin PIP1-2 OS=Arabidopsis thaliana GN=PIP1B PE=3 SV=1;&gt;sp|Q06611|PIP12_ARATH Aquaporin PIP1-2 OS=Arabidopsis thaliana GN=PIP1-2 PE=1 SV=1;&gt;tr|B9DFR9|B9DFR9_ARATH AT2G45960 protein OS=Arabidopsis thaliana GN=PIP1B PE=2 SV=1;&gt;sp</t>
  </si>
  <si>
    <t>PIP1B;PIP1-2;PIP1.4;PIP1-1;PIP1-3;PIP1;4</t>
  </si>
  <si>
    <t>Aquaporin PIP1-2;Probable aquaporin PIP1-4;Aquaporin PIP1-1;Aquaporin PIP1-3</t>
  </si>
  <si>
    <t>A8MRW1;Q06611;B9DFR9;Q39196;P61837;Q08733;F4JHB6</t>
  </si>
  <si>
    <t>&gt;sp|P34788|RS18_ARATH 40S ribosomal protein S18 OS=Arabidopsis thaliana GN=RPS18A PE=1 SV=1</t>
  </si>
  <si>
    <t>RPS18A</t>
  </si>
  <si>
    <t>40S ribosomal protein S18</t>
  </si>
  <si>
    <t>P34788</t>
  </si>
  <si>
    <t>&gt;sp|Q9FZ76|RL61_ARATH 60S ribosomal protein L6-1 OS=Arabidopsis thaliana GN=RPL6A PE=2 SV=1</t>
  </si>
  <si>
    <t>RPL6A</t>
  </si>
  <si>
    <t>60S ribosomal protein L6-1</t>
  </si>
  <si>
    <t>Q9FZ76</t>
  </si>
  <si>
    <t>&gt;tr|Q8VY15|Q8VY15_ARATH Putative uncharacterized protein At1g60210 OS=Arabidopsis thaliana GN=At1g60210 PE=2 SV=1</t>
  </si>
  <si>
    <t>At1g60210</t>
  </si>
  <si>
    <t>Q8VY15</t>
  </si>
  <si>
    <t>&gt;sp|P25696|ENO2_ARATH Bifunctional enolase 2/transcriptional activator OS=Arabidopsis thaliana GN=ENO2 PE=1 SV=1</t>
  </si>
  <si>
    <t>ENO2</t>
  </si>
  <si>
    <t>Bifunctional enolase 2/transcriptional activator</t>
  </si>
  <si>
    <t>P25696</t>
  </si>
  <si>
    <t>&gt;sp|Q43291|RL211_ARATH 60S ribosomal protein L21-1 OS=Arabidopsis thaliana GN=RPL21A PE=2 SV=2;&gt;sp|Q9FDZ9|RL212_ARATH 60S ribosomal protein L21-2 OS=Arabidopsis thaliana GN=RPL21E PE=2 SV=1</t>
  </si>
  <si>
    <t>RPL21A;RPL21E</t>
  </si>
  <si>
    <t>60S ribosomal protein L21-1;60S ribosomal protein L21-2</t>
  </si>
  <si>
    <t>Q43291;Q9FDZ9</t>
  </si>
  <si>
    <t>&gt;sp|Q9MAB3|NOP5B_ARATH Probable nucleolar protein 5-2 OS=Arabidopsis thaliana GN=NOP5-2 PE=2 SV=1</t>
  </si>
  <si>
    <t>NOP5-2</t>
  </si>
  <si>
    <t>Probable nucleolar protein 5-2</t>
  </si>
  <si>
    <t>Q9MAB3</t>
  </si>
  <si>
    <t>&gt;sp|Q9SZX9|RL92_ARATH 60S ribosomal protein L9-2 OS=Arabidopsis thaliana GN=RPL9D PE=2 SV=1</t>
  </si>
  <si>
    <t>RPL9D</t>
  </si>
  <si>
    <t>60S ribosomal protein L9-2</t>
  </si>
  <si>
    <t>Q9SZX9</t>
  </si>
  <si>
    <t>&gt;sp|P49201|RS232_ARATH 40S ribosomal protein S23-2 OS=Arabidopsis thaliana GN=RPS23B PE=2 SV=2;&gt;sp|Q9SF35|RS231_ARATH 40S ribosomal protein S23-1 OS=Arabidopsis thaliana GN=RPS23A PE=2 SV=2</t>
  </si>
  <si>
    <t>RPS23B;RPS23A</t>
  </si>
  <si>
    <t>40S ribosomal protein S23-2;40S ribosomal protein S23-1</t>
  </si>
  <si>
    <t>P49201;Q9SF35</t>
  </si>
  <si>
    <t>&gt;sp|P42794|RL112_ARATH 60S ribosomal protein L11-2 OS=Arabidopsis thaliana GN=RPL11B PE=2 SV=2;&gt;sp|P42795|RL111_ARATH 60S ribosomal protein L11-1 OS=Arabidopsis thaliana GN=RPL11A PE=2 SV=2</t>
  </si>
  <si>
    <t>RPL11B;RPL11A</t>
  </si>
  <si>
    <t>60S ribosomal protein L11-2;60S ribosomal protein L11-1</t>
  </si>
  <si>
    <t>P42794;P42795</t>
  </si>
  <si>
    <t>&gt;sp|P35908|K22E_HUMAN Keratin, type II cytoskeletal 2 epidermal OS=Homo sapiens GN=KRT2 PE=1 SV=2</t>
  </si>
  <si>
    <t>CON__sp|P35908|K22E_HUMAN</t>
  </si>
  <si>
    <t>&gt;sp|Q9CAV0|RS3A1_ARATH 40S ribosomal protein S3a-1 OS=Arabidopsis thaliana GN=RPS3AA PE=1 SV=3</t>
  </si>
  <si>
    <t>RPS3AA</t>
  </si>
  <si>
    <t>40S ribosomal protein S3a-1</t>
  </si>
  <si>
    <t>Q9CAV0</t>
  </si>
  <si>
    <t>&gt;tr|Q9LVH1|Q9LVH1_ARATH Uncharacterized protein OS=Arabidopsis thaliana GN=AT5G60030 PE=4 SV=1</t>
  </si>
  <si>
    <t>Q9LVH1</t>
  </si>
  <si>
    <t>&gt;sp|P08779|K1C16_HUMAN Keratin, type I cytoskeletal 16 OS=Homo sapiens GN=KRT16 PE=1 SV=4</t>
  </si>
  <si>
    <t>CON__sp|P08779|K1C16_HUMAN</t>
  </si>
  <si>
    <t>&gt;sp|Q1H583|GDL18_ARATH GDSL esterase/lipase At1g54000 OS=Arabidopsis thaliana GN=At1g54000 PE=2 SV=1</t>
  </si>
  <si>
    <t>GDSL esterase/lipase At1g54000</t>
  </si>
  <si>
    <t>Q1H583;Q9LJP2</t>
  </si>
  <si>
    <t>&gt;sp|Q9FY64|RS154_ARATH 40S ribosomal protein S15-4 OS=Arabidopsis thaliana GN=RPS15D PE=2 SV=1;&gt;tr|A8MQ96|A8MQ96_ARATH 40S ribosomal protein S15-4 OS=Arabidopsis thaliana GN=At5g09510 PE=3 SV=1</t>
  </si>
  <si>
    <t>RPS15D</t>
  </si>
  <si>
    <t>40S ribosomal protein S15-4</t>
  </si>
  <si>
    <t>Q9FY64;A8MQ96</t>
  </si>
  <si>
    <t>&gt;sp|O50008|METE_ARATH 5-methyltetrahydropteroyltriglutamate--homocysteine methyltransferase OS=Arabidopsis thaliana GN=CIMS PE=1 SV=1;&gt;tr|Q9SRV5|Q9SRV5_ARATH Cobalamin-independent methionine synthase OS=Arabidopsis thaliana GN=F20H23.19 PE=2 SV=1</t>
  </si>
  <si>
    <t>CIMS;F20H23.19</t>
  </si>
  <si>
    <t>5-methyltetrahydropteroyltriglutamate--homocysteine methyltransferase</t>
  </si>
  <si>
    <t>O50008;Q9SRV5;Q0WNZ5</t>
  </si>
  <si>
    <t>&gt;sp|Q9LD90|CBF5_ARATH H/ACA ribonucleoprotein complex subunit 4 OS=Arabidopsis thaliana GN=CBF5 PE=1 SV=1</t>
  </si>
  <si>
    <t>CBF5</t>
  </si>
  <si>
    <t>H/ACA ribonucleoprotein complex subunit 4</t>
  </si>
  <si>
    <t>Q9LD90</t>
  </si>
  <si>
    <t>&gt;sp|P49209|RL91_ARATH 60S ribosomal protein L9-1 OS=Arabidopsis thaliana GN=RPL9B PE=2 SV=3</t>
  </si>
  <si>
    <t>RPL9B</t>
  </si>
  <si>
    <t>60S ribosomal protein L9-1</t>
  </si>
  <si>
    <t>P49209</t>
  </si>
  <si>
    <t>&gt;tr|Q9LFE0|Q9LFE0_ARATH Putative uncharacterized protein F5E19_120 OS=Arabidopsis thaliana GN=F5E19_120 PE=4 SV=1</t>
  </si>
  <si>
    <t>F5E19_120</t>
  </si>
  <si>
    <t>Q9LFE0</t>
  </si>
  <si>
    <t>&gt;sp|P25858|G3PC1_ARATH Glyceraldehyde-3-phosphate dehydrogenase GAPC1, cytosolic OS=Arabidopsis thaliana GN=GAPC1 PE=1 SV=2;&gt;sp|Q9FX54|G3PC2_ARATH Glyceraldehyde-3-phosphate dehydrogenase GAPC2, cytosolic OS=Arabidopsis thaliana GN=GAPC2 PE=1 SV=1;&gt;tr|F4HQ</t>
  </si>
  <si>
    <t>GAPC;T6J4.17;GAPC2</t>
  </si>
  <si>
    <t>Glyceraldehyde-3-phosphate dehydrogenase, cytosolic</t>
  </si>
  <si>
    <t>P25858;Q9FX54;F4HQT1</t>
  </si>
  <si>
    <t>&gt;sp|P51418|R18A2_ARATH 60S ribosomal protein L18a-2 OS=Arabidopsis thaliana GN=RPL18AB PE=1 SV=2;&gt;tr|A8MRF3|A8MRF3_ARATH 60S ribosomal protein L18a-1 OS=Arabidopsis thaliana GN=RPL18AA PE=4 SV=1;&gt;tr|Q8L7K0|Q8L7K0_ARATH 60S ribosomal protein L18a OS=Arabido</t>
  </si>
  <si>
    <t>RPL18AB;RPL18AA;At1g29970</t>
  </si>
  <si>
    <t>60S ribosomal protein L18a-2;60S ribosomal protein L18a</t>
  </si>
  <si>
    <t>P51418;A8MRF3;Q8L7K0</t>
  </si>
  <si>
    <t>&gt;sp|P04264|K2C1_HUMAN Keratin, type II cytoskeletal 1 OS=Homo sapiens GN=KRT1 PE=1 SV=6</t>
  </si>
  <si>
    <t>CON__sp|P04264|K2C1_HUMAN</t>
  </si>
  <si>
    <t>&gt;sp|P31167|ADT1_ARATH ADP,ATP carrier protein 1, mitochondrial OS=Arabidopsis thaliana GN=AAC1 PE=1 SV=2</t>
  </si>
  <si>
    <t>AAC1</t>
  </si>
  <si>
    <t>ADP,ATP carrier protein 1, mitochondrial</t>
  </si>
  <si>
    <t>P31167;O49447</t>
  </si>
  <si>
    <t>&gt;sp|P35527|K1C9_HUMAN Keratin, type I cytoskeletal 9 OS=Homo sapiens GN=KRT9 PE=1 SV=3</t>
  </si>
  <si>
    <t>CON__sp|P35527|K1C9_HUMAN</t>
  </si>
  <si>
    <t>&gt;tr|Q9FLD3|Q9FLD3_ARATH AT5g05210/K2A11_8 OS=Arabidopsis thaliana GN=AT5G05210 PE=2 SV=1;&gt;tr|A8MR82|A8MR82_ARATH Surfeit locus protein 6 OS=Arabidopsis thaliana GN=At5g05210 PE=4 SV=1</t>
  </si>
  <si>
    <t>Q9FLD3;A8MR82</t>
  </si>
  <si>
    <t>&gt;sp|Q08112|RS151_ARATH 40S ribosomal protein S15-1 OS=Arabidopsis thaliana GN=RPS15A PE=2 SV=1;&gt;tr|F4I472|F4I472_ARATH 40S ribosomal protein S15-1 OS=Arabidopsis thaliana GN=RPS15 PE=2 SV=1</t>
  </si>
  <si>
    <t>RPS15A;RPS15</t>
  </si>
  <si>
    <t>40S ribosomal protein S15-1</t>
  </si>
  <si>
    <t>Q08112;F4I472;Q9FY65;Q9FIX6</t>
  </si>
  <si>
    <t>&gt;sp|O22607|MSI4_ARATH WD-40 repeat-containing protein MSI4 OS=Arabidopsis thaliana GN=MSI4 PE=1 SV=3</t>
  </si>
  <si>
    <t>MSI4</t>
  </si>
  <si>
    <t>WD-40 repeat-containing protein MSI4</t>
  </si>
  <si>
    <t>O22607</t>
  </si>
  <si>
    <t>&gt;sp|Q9SRX2|RL191_ARATH 60S ribosomal protein L19-1 OS=Arabidopsis thaliana GN=RPL19A PE=2 SV=1;&gt;sp|P49693|RL193_ARATH 60S ribosomal protein L19-3 OS=Arabidopsis thaliana GN=RPL19C PE=2 SV=3</t>
  </si>
  <si>
    <t>RPL19A;RPL19C</t>
  </si>
  <si>
    <t>60S ribosomal protein L19-1;60S ribosomal protein L19-3</t>
  </si>
  <si>
    <t>Q9SRX2;P49693</t>
  </si>
  <si>
    <t>&gt;sp|Q8H0U8|RH42_ARATH DEAD-box ATP-dependent RNA helicase 42 OS=Arabidopsis thaliana GN=RH42 PE=1 SV=2;&gt;tr|A8MQH2|A8MQH2_ARATH DEAD-box ATP-dependent RNA helicase 42 OS=Arabidopsis thaliana GN=At1g20920 PE=3 SV=1</t>
  </si>
  <si>
    <t>RH42</t>
  </si>
  <si>
    <t>DEAD-box ATP-dependent RNA helicase 42</t>
  </si>
  <si>
    <t>Q8H0U8;A8MQH2;Q9SF41</t>
  </si>
  <si>
    <t>&gt;sp|P16181|RS111_ARATH 40S ribosomal protein S11-1 OS=Arabidopsis thaliana GN=RPS11A PE=2 SV=1;&gt;sp|O65569|RS112_ARATH 40S ribosomal protein S11-2 OS=Arabidopsis thaliana GN=RPS11B PE=2 SV=2</t>
  </si>
  <si>
    <t>RPS11A;RPS11B</t>
  </si>
  <si>
    <t>40S ribosomal protein S11-1;40S ribosomal protein S11-2</t>
  </si>
  <si>
    <t>P16181;O65569</t>
  </si>
  <si>
    <t>&gt;sp|P13645|K1C10_HUMAN Keratin, type I cytoskeletal 10 OS=Homo sapiens GN=KRT10 PE=1 SV=6</t>
  </si>
  <si>
    <t>CON__sp|P13645|K1C10_HUMAN</t>
  </si>
  <si>
    <t>&gt;sp|Q9LXG1|RS91_ARATH 40S ribosomal protein S9-1 OS=Arabidopsis thaliana GN=RPS9B PE=1 SV=1;&gt;tr|B3H7J6|B3H7J6_ARATH 40S ribosomal protein S9-1 OS=Arabidopsis thaliana GN=At5g15200 PE=3 SV=1;&gt;sp|Q9FLF0|RS92_ARATH 40S ribosomal protein S9-2 OS=Arabidopsis th</t>
  </si>
  <si>
    <t>RPS9B;RPS9C</t>
  </si>
  <si>
    <t>40S ribosomal protein S9-1;40S ribosomal protein S9-2</t>
  </si>
  <si>
    <t>Q9LXG1;B3H7J6;Q9FLF0</t>
  </si>
  <si>
    <t>&gt;sp|Q9LZ57|RL363_ARATH 60S ribosomal protein L36-3 OS=Arabidopsis thaliana GN=RPL36C PE=3 SV=1;&gt;sp|Q9M352|RL362_ARATH 60S ribosomal protein L36-2 OS=Arabidopsis thaliana GN=RPL36B PE=2 SV=1;&gt;sp|O80929|RL361_ARATH 60S ribosomal protein L36-1 OS=Arabidopsis</t>
  </si>
  <si>
    <t>RPL36C;RPL36B;RPL36A</t>
  </si>
  <si>
    <t>60S ribosomal protein L36-3;60S ribosomal protein L36-2;60S ribosomal protein L36-1</t>
  </si>
  <si>
    <t>Q9LZ57;Q9M352;O80929</t>
  </si>
  <si>
    <t>&gt;sp|P60040|RL72_ARATH 60S ribosomal protein L7-2 OS=Arabidopsis thaliana GN=RPL7B PE=1 SV=1</t>
  </si>
  <si>
    <t>RPL7B</t>
  </si>
  <si>
    <t>60S ribosomal protein L7-2</t>
  </si>
  <si>
    <t>P60040;A8MRH4</t>
  </si>
  <si>
    <t>&gt;tr|F4JXC2|F4JXC2_ARATH Uncharacterized protein OS=Arabidopsis thaliana GN=AT5G53800 PE=2 SV=1</t>
  </si>
  <si>
    <t>F4JXC2</t>
  </si>
  <si>
    <t>&gt;tr|O64855|O64855_ARATH At2g44200/F6E13.34 OS=Arabidopsis thaliana GN=At2g44200 PE=2 SV=1</t>
  </si>
  <si>
    <t>O64855</t>
  </si>
  <si>
    <t>&gt;tr|Q9SLV3|Q9SLV3_ARATH At1g58270/F19C14_8 OS=Arabidopsis thaliana GN=ZW9 PE=2 SV=1</t>
  </si>
  <si>
    <t>ZW9</t>
  </si>
  <si>
    <t>Q9SLV3</t>
  </si>
  <si>
    <t>&gt;sp|P59224|RS132_ARATH 40S ribosomal protein S13-2 OS=Arabidopsis thaliana GN=RPS13B PE=2 SV=1;&gt;sp|P59223|RS131_ARATH 40S ribosomal protein S13-1 OS=Arabidopsis thaliana GN=RPS13A PE=2 SV=1</t>
  </si>
  <si>
    <t>RPS13B;RPS13A</t>
  </si>
  <si>
    <t>40S ribosomal protein S13-2;40S ribosomal protein S13-1</t>
  </si>
  <si>
    <t>P59224;P59223</t>
  </si>
  <si>
    <t>&gt;sp|P51414|RL261_ARATH 60S ribosomal protein L26-1 OS=Arabidopsis thaliana GN=RPL26A PE=2 SV=2</t>
  </si>
  <si>
    <t>RPL26A</t>
  </si>
  <si>
    <t>60S ribosomal protein L26-1</t>
  </si>
  <si>
    <t>P51414</t>
  </si>
  <si>
    <t>&gt;sp|P43333|RU2A_ARATH U2 small nuclear ribonucleoprotein A OS=Arabidopsis thaliana GN=At1g09760 PE=2 SV=2</t>
  </si>
  <si>
    <t>U2 small nuclear ribonucleoprotein A</t>
  </si>
  <si>
    <t>P43333</t>
  </si>
  <si>
    <t>&gt;sp|P49691|RL4B_ARATH 60S ribosomal protein L4-2 OS=Arabidopsis thaliana GN=RPL4D PE=2 SV=2;&gt;tr|F4KDU5|F4KDU5_ARATH 60S ribosomal protein L4-2 OS=Arabidopsis thaliana GN=AT5G02870 PE=2 SV=1</t>
  </si>
  <si>
    <t>RPL4D</t>
  </si>
  <si>
    <t>60S ribosomal protein L4-2</t>
  </si>
  <si>
    <t>P49691;F4KDU5</t>
  </si>
  <si>
    <t>&gt;sp|O23212|U2A2A_ARATH Splicing factor U2af large subunit A OS=Arabidopsis thaliana GN=U2AF65A PE=2 SV=2;&gt;tr|F4JQG2|F4JQG2_ARATH Splicing factor U2af large subunit A OS=Arabidopsis thaliana GN=ATU2AF65A PE=2 SV=1</t>
  </si>
  <si>
    <t>U2AF65A;ATU2AF65A</t>
  </si>
  <si>
    <t>Splicing factor U2af large subunit A</t>
  </si>
  <si>
    <t>O23212;F4JQG2</t>
  </si>
  <si>
    <t>&gt;sp|O04314|PYBP1_ARATH PYK10-binding protein 1 OS=Arabidopsis thaliana GN=PBP1 PE=1 SV=1</t>
  </si>
  <si>
    <t>T02O04.8</t>
  </si>
  <si>
    <t>O04314</t>
  </si>
  <si>
    <t>&gt;tr|Q9SSD2|Q9SSD2_ARATH F18B13.15 protein OS=Arabidopsis thaliana GN=F18B13.15 PE=4 SV=1;&gt;tr|F4JUG5|F4JUG5_ARATH Pre-mRNA-processing-splicing factor OS=Arabidopsis thaliana GN=AT4G38780 PE=2 SV=1</t>
  </si>
  <si>
    <t>F18B13.15</t>
  </si>
  <si>
    <t>Q9SSD2;F4JUG5</t>
  </si>
  <si>
    <t>&gt;sp|P41127|RL131_ARATH 60S ribosomal protein L13-1 OS=Arabidopsis thaliana GN=RPL13B PE=1 SV=1;&gt;tr|A8MQA1|A8MQA1_ARATH 60S ribosomal protein L13 OS=Arabidopsis thaliana GN=BBC1 PE=3 SV=1;&gt;tr|F4IWP7|F4IWP7_ARATH 60S ribosomal protein L13-1 OS=Arabidopsis th</t>
  </si>
  <si>
    <t>RPL13B;BBC1</t>
  </si>
  <si>
    <t>60S ribosomal protein L13-1;60S ribosomal protein L13</t>
  </si>
  <si>
    <t>P41127;A8MQA1;F4IWP7;Q9FF90</t>
  </si>
  <si>
    <t>&gt;tr|F4I2J8|F4I2J8_ARATH Uncharacterized protein OS=Arabidopsis thaliana GN=AT1G03910 PE=2 SV=1;&gt;tr|Q9ZWB1|Q9ZWB1_ARATH F21M11.16 protein OS=Arabidopsis thaliana GN=F21M11.16 PE=4 SV=1</t>
  </si>
  <si>
    <t>F21M11.16</t>
  </si>
  <si>
    <t>F4I2J8;Q9ZWB1</t>
  </si>
  <si>
    <t>&gt;tr|Q9LNC5|Q9LNC5_ARATH Elongation factor like protein OS=Arabidopsis thaliana GN=F9P14.8 PE=2 SV=1;&gt;tr|F4JWP9|F4JWP9_ARATH Elongation factor EF-2 OS=Arabidopsis thaliana GN=AT5G25230 PE=4 SV=1</t>
  </si>
  <si>
    <t>F9P14.8</t>
  </si>
  <si>
    <t>Q9LNC5;F4JWP9</t>
  </si>
  <si>
    <t>&gt;tr|F4JD96|F4JD96_ARATH 60S ribosomal protein L13a-1 OS=Arabidopsis thaliana GN=AT3G07110 PE=2 SV=1;&gt;sp|Q9SFU1|R13A1_ARATH 60S ribosomal protein L13a-1 OS=Arabidopsis thaliana GN=RPL13AA PE=2 SV=1;&gt;sp|Q9SVR0|R13A3_ARATH 60S ribosomal protein L13a-3 OS=Arab</t>
  </si>
  <si>
    <t>RPL13AA;RPL13AC</t>
  </si>
  <si>
    <t>60S ribosomal protein L13a-1;60S ribosomal protein L13a-3</t>
  </si>
  <si>
    <t>F4JD96;Q9SFU1;Q9SVR0</t>
  </si>
  <si>
    <t>&gt;tr|Q8GXN9|Q8GXN9_ARATH G patch domain-containing protein 1 OS=Arabidopsis thaliana GN=At5g23080/MYJ24_7 PE=2 SV=1;&gt;tr|Q9FN46|Q9FN46_ARATH G patch domain-containing protein 1 OS=Arabidopsis thaliana GN=TGH PE=2 SV=1</t>
  </si>
  <si>
    <t>At5g23080/MYJ24_7;TGH</t>
  </si>
  <si>
    <t>Q8GXN9;Q9FN46</t>
  </si>
  <si>
    <t>&gt;tr|A2RVM8|A2RVM8_ARATH At1g23000 OS=Arabidopsis thaliana GN=AT1G23000 PE=2 SV=1</t>
  </si>
  <si>
    <t>A2RVM8</t>
  </si>
  <si>
    <t>&gt;tr|A2RVS6|A2RVS6_ARATH At3g49430 OS=Arabidopsis thaliana GN=SRp34a PE=2 SV=1;&gt;tr|A8MR30|A8MR30_ARATH Putative Pre-mRNA splicing factor SF2 OS=Arabidopsis thaliana GN=SRp34a PE=4 SV=1</t>
  </si>
  <si>
    <t>SRp34a</t>
  </si>
  <si>
    <t>A2RVS6;A8MR30</t>
  </si>
  <si>
    <t>&gt;tr|A8MPR5|A8MPR5_ARATH AAA-type ATPase family protein OS=Arabidopsis thaliana GN=EMB2083 PE=4 SV=1</t>
  </si>
  <si>
    <t>EMB2083</t>
  </si>
  <si>
    <t>A8MPR5</t>
  </si>
  <si>
    <t>&gt;tr|Q6NQ72|Q6NQ72_ARATH At5g37720 OS=Arabidopsis thaliana GN=ALY4 PE=2 SV=1;&gt;tr|A8MQ78|A8MQ78_ARATH THO complex subunit 4 OS=Arabidopsis thaliana GN=ALY4 PE=4 SV=1</t>
  </si>
  <si>
    <t>ALY4</t>
  </si>
  <si>
    <t>Q6NQ72;A8MQ78</t>
  </si>
  <si>
    <t>&gt;tr|Q9LVT8|Q9LVT8_ARATH At5g47210 OS=Arabidopsis thaliana GN=AT5G47210 PE=2 SV=1;&gt;tr|A8MRX4|A8MRX4_ARATH AT5G47210 protein OS=Arabidopsis thaliana GN=AT5G47210 PE=2 SV=1;&gt;tr|A8MQD7|A8MQD7_ARATH Hyaluronan / mRNA binding-like protein OS=Arabidopsis thaliana</t>
  </si>
  <si>
    <t>AT5G47210</t>
  </si>
  <si>
    <t>Q9LVT8;A8MRX4;A8MQD7</t>
  </si>
  <si>
    <t>&gt;sp|Q9LKA3|MDHM2_ARATH Malate dehydrogenase 2, mitochondrial OS=Arabidopsis thaliana GN=At3g15020 PE=1 SV=1;&gt;sp|Q9ZP06|MDHM1_ARATH Malate dehydrogenase 1, mitochondrial OS=Arabidopsis thaliana GN=At1g53240 PE=1 SV=1;&gt;tr|A8MQK3|A8MQK3_ARATH Malate dehydroge</t>
  </si>
  <si>
    <t>mMDH2</t>
  </si>
  <si>
    <t>Malate dehydrogenase 2, mitochondrial;Malate dehydrogenase 1, mitochondrial;Malate dehydrogenase</t>
  </si>
  <si>
    <t>Q9LKA3;Q9ZP06;A8MQK3</t>
  </si>
  <si>
    <t>&gt;sp|Q8LD46|R23A1_ARATH 60S ribosomal protein L23a-1 OS=Arabidopsis thaliana GN=RPL23AA PE=2 SV=2;&gt;sp|Q9M3C3|R23A2_ARATH 60S ribosomal protein L23a-2 OS=Arabidopsis thaliana GN=RPL23AB PE=2 SV=1;&gt;tr|A8MS83|A8MS83_ARATH 60S ribosomal protein L23a-2 OS=Arabid</t>
  </si>
  <si>
    <t>RPL23AA;RPL23AB</t>
  </si>
  <si>
    <t>60S ribosomal protein L23a-1;60S ribosomal protein L23a-2</t>
  </si>
  <si>
    <t>Q8LD46;Q9M3C3;A8MS83</t>
  </si>
  <si>
    <t>&gt;tr|A8MS85|A8MS85_ARATH Transcription elongation factor SPT6 OS=Arabidopsis thaliana GN=GTB1 PE=4 SV=1;&gt;tr|F4I9Y7|F4I9Y7_ARATH Transcription elongation factor SPT6 OS=Arabidopsis thaliana GN=GTB1 PE=2 SV=1;&gt;tr|F4I9Y9|F4I9Y9_ARATH Transcription elongation f</t>
  </si>
  <si>
    <t>GTB1;F16M19.22</t>
  </si>
  <si>
    <t>A8MS85;F4I9Y7;F4I9Y9;Q9CAM1</t>
  </si>
  <si>
    <t>&gt;tr|B3H5K3|B3H5K3_ARATH Sister chromatid cohesion protein PDS5 OS=Arabidopsis thaliana GN=At5g47690 PE=4 SV=1;&gt;tr|F4JYL8|F4JYL8_ARATH Sister chromatid cohesion protein PDS5 OS=Arabidopsis thaliana GN=AT5G47690 PE=2 SV=1;&gt;tr|B6EUB3|B6EUB3_ARATH Sister chrom</t>
  </si>
  <si>
    <t>B3H5K3;F4JYL8;B6EUB3</t>
  </si>
  <si>
    <t>&gt;tr|B3H5S2|B3H5S2_ARATH Ribulose bisphosphate carboxylase small chain OS=Arabidopsis thaliana GN=At5g38410 PE=3 SV=1;&gt;sp|P10796|RBS1B_ARATH Ribulose bisphosphate carboxylase small chain 1B, chloroplastic OS=Arabidopsis thaliana GN=RBCS-1B PE=1 SV=1;&gt;sp|P10</t>
  </si>
  <si>
    <t>RBCS-1B;RBCS-2B;RBCS-3B</t>
  </si>
  <si>
    <t>Ribulose bisphosphate carboxylase small chain;Ribulose bisphosphate carboxylase small chain 1B, chloroplastic;Ribulose bisphosphate carboxylase small chain 2B, chloroplastic;Ribulose bisphosphate carboxylase small chain 3B, chloroplastic</t>
  </si>
  <si>
    <t>B3H5S2;P10796;P10797;P10798;F4KA76</t>
  </si>
  <si>
    <t>&gt;tr|B9DGU7|B9DGU7_ARATH AT1G02880 protein OS=Arabidopsis thaliana GN=TPK1 PE=2 SV=1;&gt;tr|Q9SRY1|Q9SRY1_ARATH F22D16.12 protein OS=Arabidopsis thaliana GN=F22D16.12 PE=2 SV=1;&gt;tr|Q93Z45|Q93Z45_ARATH At1g02880/F22D16_33 OS=Arabidopsis thaliana GN=TPK1 PE=2 SV</t>
  </si>
  <si>
    <t>TPK1;F22D16.12;TPK2</t>
  </si>
  <si>
    <t>B9DGU7;Q9SRY1;Q93Z45;B3H6N1;F4IV16;O80514</t>
  </si>
  <si>
    <t>&gt;sp|B9DHQ0|TBA5_ARATH Tubulin alpha-5 chain OS=Arabidopsis thaliana GN=TUBA5 PE=2 SV=2;&gt;sp|Q56WH1|TBA3_ARATH Tubulin alpha-3 chain OS=Arabidopsis thaliana GN=TUBA3 PE=2 SV=2</t>
  </si>
  <si>
    <t>AT5G19780;At5g19770</t>
  </si>
  <si>
    <t>B9DHQ0;Q56WH1</t>
  </si>
  <si>
    <t>&gt;sp|Q14533|KRT81_HUMAN Keratin, type II cuticular Hb1 OS=Homo sapiens GN=KRT81 PE=1 SV=3;&gt;sp|O43790|KRT86_HUMAN Keratin, type II cuticular Hb6 OS=Homo sapiens GN=KRT86 PE=1 SV=1;&gt;sp|P78385|KRT83_HUMAN Keratin, type II cuticular Hb3 OS=Homo sapiens GN=KRT83</t>
  </si>
  <si>
    <t>CON__sp|Q14533|KRT81_HUMAN;CON__sp|O43790|KRT86_HUMAN;CON__sp|P78385|KRT83_HUMAN</t>
  </si>
  <si>
    <t>&gt;sp|P02769|ALBU_BOVIN Serum albumin precursor (Allergen Bos d 6)</t>
  </si>
  <si>
    <t>CON__sp|P02769|ALBU_BOVIN</t>
  </si>
  <si>
    <t>&gt;sp|P04259|K2C6B_HUMAN Keratin, type II cytoskeletal 6B OS=Homo sapiens GN=KRT6B PE=1 SV=5</t>
  </si>
  <si>
    <t>CON__sp|P04259|K2C6B_HUMAN</t>
  </si>
  <si>
    <t>&gt;sp|P14923|PLAK_HUMAN Junction plakoglobin OS=Homo sapiens GN=JUP PE=1 SV=3;&gt;sp|Q02257|PLAK_MOUSE Junction plakoglobin OS=Mus musculus GN=Jup PE=1 SV=3</t>
  </si>
  <si>
    <t>CON__sp|P14923|PLAK_HUMAN;CON__sp|Q02257|PLAK_MOUSE</t>
  </si>
  <si>
    <t>&gt;sp|P48668|K2C6C_HUMAN Keratin, type II cytoskeletal 6C OS=Homo sapiens GN=KRT6C PE=1 SV=3</t>
  </si>
  <si>
    <t>CON__sp|P48668|K2C6C_HUMAN</t>
  </si>
  <si>
    <t>&gt;sp|P49065|ALBU_RABIT Serum albumin OS=Oryctolagus cuniculus GN=ALB PE=1 SV=2</t>
  </si>
  <si>
    <t>CON__sp|P49065|ALBU_RABIT</t>
  </si>
  <si>
    <t>&gt;sp|Q14525|KT33B_HUMAN Keratin, type I cuticular Ha3-II OS=Homo sapiens GN=KRT33B PE=2 SV=3</t>
  </si>
  <si>
    <t>CON__sp|Q14525|KT33B_HUMAN;CON__sp|Q92764|KRT35_HUMAN;CON__sp|Q14532|K1H2_HUMAN</t>
  </si>
  <si>
    <t>&gt;sp|Q9NSB2|KRT84_HUMAN Keratin, type II cuticular Hb4 OS=Homo sapiens GN=KRT84 PE=1 SV=2</t>
  </si>
  <si>
    <t>CON__sp|Q9NSB2|KRT84_HUMAN;CON__sp|P08729|K2C7_HUMAN</t>
  </si>
  <si>
    <t>&gt;sp|Q9NSB4|KRT82_HUMAN Keratin, type II cuticular Hb2 OS=Homo sapiens GN=KRT82 PE=1 SV=3</t>
  </si>
  <si>
    <t>CON__sp|Q9NSB4|KRT82_HUMAN</t>
  </si>
  <si>
    <t>&gt;sp|Q9LPW0|G3PA2_ARATH Glyceraldehyde 3-phosphate dehydrogenase GAPA2, chloroplastic OS=Arabidopsis thaliana GN=GAPA2 PE=2 SV=1;&gt;sp|P25856|G3PA1_ARATH Glyceraldehyde-3-phosphate dehydrogenase GAPA1, chloroplastic OS=Arabidopsis thaliana GN=GAPA1 PE=1 SV=3;</t>
  </si>
  <si>
    <t>F13K23.15;GAPA;GAPA-2</t>
  </si>
  <si>
    <t>Glyceraldehyde-3-phosphate dehydrogenase A, chloroplastic</t>
  </si>
  <si>
    <t>Q9LPW0;P25856;F4HNZ6</t>
  </si>
  <si>
    <t>&gt;tr|F4HRE9|F4HRE9_ARATH F-box associated ubiquitination effector family protein OS=Arabidopsis thaliana GN=AT1G46912 PE=2 SV=1</t>
  </si>
  <si>
    <t>F4HRE9</t>
  </si>
  <si>
    <t>&gt;tr|Q8LDL0|Q8LDL0_ARATH AT1G67700 protein OS=Arabidopsis thaliana GN=AT1G67700 PE=2 SV=1;&gt;tr|Q94A67|Q94A67_ARATH At1g67700/F12A21_30 OS=Arabidopsis thaliana GN=AT1G67700 PE=2 SV=1;&gt;tr|F4HTQ4|F4HTQ4_ARATH Uncharacterized protein OS=Arabidopsis thaliana GN=A</t>
  </si>
  <si>
    <t>Q8LDL0;Q94A67;F4HTQ4</t>
  </si>
  <si>
    <t>&gt;sp|P46689|GASA1_ARATH Gibberellin-regulated protein 1 OS=Arabidopsis thaliana GN=GASA1 PE=2 SV=2;&gt;tr|F4I0N7|F4I0N7_ARATH Gibberellin-regulated protein 1 OS=Arabidopsis thaliana GN=GASA1 PE=2 SV=1</t>
  </si>
  <si>
    <t>GASA1</t>
  </si>
  <si>
    <t>Gibberellin-regulated protein 1</t>
  </si>
  <si>
    <t>P46689;F4I0N7</t>
  </si>
  <si>
    <t>&gt;tr|F4I420|F4I420_ARATH Translation initiation factor eIF-5B OS=Arabidopsis thaliana GN=AT1G76810 PE=2 SV=1</t>
  </si>
  <si>
    <t>F4I420</t>
  </si>
  <si>
    <t>&gt;sp|F4I4P3|MED23_ARATH Mediator of RNA polymerase II transcription subunit 23 OS=Arabidopsis thaliana GN=MED23 PE=1 SV=1</t>
  </si>
  <si>
    <t>F4I4P3</t>
  </si>
  <si>
    <t>&gt;tr|F4I5P3|F4I5P3_ARATH Pre-mRNA-processing factor 19 OS=Arabidopsis thaliana GN=MAC3A PE=2 SV=1;&gt;sp|Q94BR4|PR19A_ARATH Pre-mRNA-processing factor 19 homolog 1 OS=Arabidopsis thaliana GN=PRP19A PE=1 SV=1;&gt;sp|O22785|PR19B_ARATH Pre-mRNA-processing factor 19</t>
  </si>
  <si>
    <t>MAC3A;PRP19A;PRP19B;MAC3B</t>
  </si>
  <si>
    <t>Pre-mRNA-processing factor 19 homolog 1;Pre-mRNA-processing factor 19 homolog 2</t>
  </si>
  <si>
    <t>F4I5P3;Q94BR4;O22785;F4IVT2</t>
  </si>
  <si>
    <t>&gt;tr|F4I9J7|F4I9J7_ARATH RNA-binding protein 8A OS=Arabidopsis thaliana GN=Y14 PE=2 SV=1</t>
  </si>
  <si>
    <t>Y14</t>
  </si>
  <si>
    <t>F4I9J7</t>
  </si>
  <si>
    <t>&gt;tr|F4ID91|F4ID91_ARATH Glutamine synthetase OS=Arabidopsis thaliana GN=GSR2 PE=2 SV=1;&gt;sp|Q8LCE1|GLN12_ARATH Glutamine synthetase cytosolic isozyme 1-2 OS=Arabidopsis thaliana GN=GLN1-2 PE=1 SV=2;&gt;tr|F4ID92|F4ID92_ARATH Glutamine synthetase cytosolic isoz</t>
  </si>
  <si>
    <t>GSR2;GLN1-2</t>
  </si>
  <si>
    <t>Glutamine synthetase;Glutamine synthetase cytosolic isozyme 1-2</t>
  </si>
  <si>
    <t>F4ID91;Q8LCE1;F4ID92;Q43127;Q9LVI8</t>
  </si>
  <si>
    <t>&gt;sp|Q38900|CP19A_ARATH Peptidyl-prolyl cis-trans isomerase CYP19-1 OS=Arabidopsis thaliana GN=CYP19-1 PE=1 SV=1;&gt;tr|F4IL99|F4IL99_ARATH Peptidyl-prolyl cis-trans isomerase CYP19-1 OS=Arabidopsis thaliana GN=ROC3 PE=2 SV=1</t>
  </si>
  <si>
    <t>CYP19-1;ROC3</t>
  </si>
  <si>
    <t>Peptidyl-prolyl cis-trans isomerase CYP19-1</t>
  </si>
  <si>
    <t>Q38900;F4IL99</t>
  </si>
  <si>
    <t>&gt;tr|F4IPY0|F4IPY0_ARATH ATP binding / ATPase OS=Arabidopsis thaliana GN=AT2G31150 PE=4 SV=1</t>
  </si>
  <si>
    <t>F4IPY0</t>
  </si>
  <si>
    <t>&gt;sp|P10896|RCA_ARATH Ribulose bisphosphate carboxylase/oxygenase activase, chloroplastic OS=Arabidopsis thaliana GN=RCA PE=1 SV=2;&gt;tr|F4IVZ7|F4IVZ7_ARATH Ribulose bisphosphate carboxylase/oxygenase activase OS=Arabidopsis thaliana GN=RCA PE=2 SV=1</t>
  </si>
  <si>
    <t>RCA</t>
  </si>
  <si>
    <t>Ribulose bisphosphate carboxylase/oxygenase activase, chloroplastic</t>
  </si>
  <si>
    <t>P10896;F4IVZ7</t>
  </si>
  <si>
    <t>&gt;tr|Q9LSB4|Q9LSB4_ARATH DNA topoisomerase-like protein OS=Arabidopsis thaliana GN=NAI2 PE=2 SV=1;&gt;tr|F4J1D7|F4J1D7_ARATH DNA topoisomerase-like protein OS=Arabidopsis thaliana GN=NAI2 PE=2 SV=1</t>
  </si>
  <si>
    <t>NAI2</t>
  </si>
  <si>
    <t>Q9LSB4;F4J1D7</t>
  </si>
  <si>
    <t>&gt;tr|F4J5R9|F4J5R9_ARATH Clustered mitochondria protein homolog OS=Arabidopsis thaliana GN=AT3G52140 PE=2 SV=1;&gt;sp|F4J5S1|CLU_ARATH Clustered mitochondria protein OS=Arabidopsis thaliana GN=FMT PE=2 SV=1;&gt;tr|F4J5S0|F4J5S0_ARATH Clustered mitochondria protei</t>
  </si>
  <si>
    <t>F4J5R9;F4J5S1;F4J5S0</t>
  </si>
  <si>
    <t>&gt;sp|Q96292|ACT2_ARATH Actin-2 OS=Arabidopsis thaliana GN=ACT2 PE=1 SV=1;&gt;sp|Q96293|ACT8_ARATH Actin-8 OS=Arabidopsis thaliana GN=ACT8 PE=1 SV=2;&gt;tr|F4J8V9|F4J8V9_ARATH Actin 2 OS=Arabidopsis thaliana GN=ACT2 PE=2 SV=1</t>
  </si>
  <si>
    <t>ACT2;ACT8</t>
  </si>
  <si>
    <t>Actin-2;Actin-8</t>
  </si>
  <si>
    <t>Q96292;Q96293;F4J8V9</t>
  </si>
  <si>
    <t>&gt;sp|Q9SXJ7|CLPC2_ARATH Chaperone protein ClpC2, chloroplastic OS=Arabidopsis thaliana GN=CLPC2 PE=2 SV=1;&gt;tr|F4JF64|F4JF64_ARATH Clp ATPase OS=Arabidopsis thaliana GN=HSP93-III PE=3 SV=1;&gt;sp|Q9FI56|CLPC1_ARATH Chaperone protein ClpC1, chloroplastic OS=Arab</t>
  </si>
  <si>
    <t>CLPC2;HSP93-III;CLPC1</t>
  </si>
  <si>
    <t>Chaperone protein ClpC2, chloroplastic;Chaperone protein ClpC1, chloroplastic</t>
  </si>
  <si>
    <t>Q9SXJ7;F4JF64;Q9FI56;Q8VYJ7;P42762</t>
  </si>
  <si>
    <t>&gt;tr|Q8L7U4|Q8L7U4_ARATH AT4g02450/T14P8_5 OS=Arabidopsis thaliana GN=AT4G02450 PE=2 SV=1;&gt;tr|F4JHJ0|F4JHJ0_ARATH HSP20-like chaperone OS=Arabidopsis thaliana GN=AT4G02450 PE=2 SV=1</t>
  </si>
  <si>
    <t>Q8L7U4;F4JHJ0</t>
  </si>
  <si>
    <t>&gt;tr|F4JHV8|F4JHV8_ARATH Small nuclear ribonucleoprotein family protein OS=Arabidopsis thaliana GN=AT4G02840 PE=2 SV=1;&gt;tr|Q9SY09|Q9SY09_ARATH At4g02840 OS=Arabidopsis thaliana GN=T5J8.16 PE=4 SV=1;&gt;tr|Q9SSF1|Q9SSF1_ARATH AT3g07590/MLP3_4 OS=Arabidopsis tha</t>
  </si>
  <si>
    <t>T5J8.16;MLP3.4</t>
  </si>
  <si>
    <t>F4JHV8;Q9SY09;Q9SSF1</t>
  </si>
  <si>
    <t>&gt;tr|F4JJ94|F4JJ94_ARATH 14-3-3-like protein GF14 chi OS=Arabidopsis thaliana GN=GRF1 PE=3 SV=1;&gt;sp|P42643|14331_ARATH 14-3-3-like protein GF14 chi OS=Arabidopsis thaliana GN=GRF1 PE=1 SV=3</t>
  </si>
  <si>
    <t>GRF1</t>
  </si>
  <si>
    <t>14-3-3-like protein GF14 chi</t>
  </si>
  <si>
    <t>F4JJ94;P42643</t>
  </si>
  <si>
    <t>&gt;tr|F4JJM1|F4JJM1_ARATH Splicing factor 3B subunit 2 OS=Arabidopsis thaliana GN=AT4G21660 PE=2 SV=1;&gt;tr|Q8H0V8|Q8H0V8_ARATH At4g21660 OS=Arabidopsis thaliana GN=AT4G21660 PE=2 SV=1;&gt;tr|Q9LPY3|Q9LPY3_ARATH Spliceosome-associated protein-like protein OS=Arab</t>
  </si>
  <si>
    <t>F4JJM1;Q8H0V8;Q9LPY3</t>
  </si>
  <si>
    <t>&gt;sp|Q96318|CRU3_ARATH 12S seed storage protein CRC OS=Arabidopsis thaliana GN=CRC PE=1 SV=1;&gt;tr|F4JLA9|F4JLA9_ARATH Cruciferin 3 OS=Arabidopsis thaliana GN=CRU3 PE=2 SV=1</t>
  </si>
  <si>
    <t>CRU1;CRU3</t>
  </si>
  <si>
    <t>12S seed storage protein CRU1;Cruciferin CRU1 alpha chain;Cruciferin CRU1 beta chain</t>
  </si>
  <si>
    <t>Q96318;F4JLA9</t>
  </si>
  <si>
    <t>&gt;sp|P25819|CATA2_ARATH Catalase-2 OS=Arabidopsis thaliana GN=CAT2 PE=2 SV=3;&gt;tr|F4JM86|F4JM86_ARATH Catalase OS=Arabidopsis thaliana GN=CAT2 PE=2 SV=1</t>
  </si>
  <si>
    <t>CAT2</t>
  </si>
  <si>
    <t>Catalase-2;Catalase</t>
  </si>
  <si>
    <t>P25819;F4JM86;Q42547;Q96528;B9DG18;F4HUL6;Q2V4M4</t>
  </si>
  <si>
    <t>&gt;tr|F4JNU2|F4JNU2_ARATH RNA-binding (RRM/RBD/RNP motifs) family protein OS=Arabidopsis thaliana GN=AT4G35785 PE=4 SV=1;&gt;tr|Q494N5|Q494N5_ARATH At4g35785 OS=Arabidopsis thaliana GN=AT4G35785 PE=2 SV=1;&gt;tr|F4JNT9|F4JNT9_ARATH RNA-binding (RRM/RBD/RNP motifs)</t>
  </si>
  <si>
    <t>F4JNU2;Q494N5;F4JNT9;F4JNU3;F4JNU1</t>
  </si>
  <si>
    <t>&gt;tr|F4JPJ7|F4JPJ7_ARATH H(+)-ATPase 2 OS=Arabidopsis thaliana GN=HA2 PE=2 SV=1;&gt;sp|P19456|PMA2_ARATH ATPase 2, plasma membrane-type OS=Arabidopsis thaliana GN=AHA2 PE=1 SV=2</t>
  </si>
  <si>
    <t>HA2;AHA2</t>
  </si>
  <si>
    <t>ATPase 2, plasma membrane-type</t>
  </si>
  <si>
    <t>F4JPJ7;P19456;P20649</t>
  </si>
  <si>
    <t>&gt;tr|F4JRJ6|F4JRJ6_ARATH ATP-dependent RNA helicase DDX35 OS=Arabidopsis thaliana GN=AT4G18465 PE=4 SV=1</t>
  </si>
  <si>
    <t>F4JRJ6</t>
  </si>
  <si>
    <t>&gt;tr|F4JTQ0|F4JTQ0_ARATH V-type proton ATPase subunit B2 OS=Arabidopsis thaliana GN=AT4G38510 PE=2 SV=1;&gt;sp|Q8W4E2|VATB3_ARATH V-type proton ATPase subunit B3 OS=Arabidopsis thaliana GN=VHA-B3 PE=2 SV=1;&gt;sp|Q9SZN1|VATB2_ARATH V-type proton ATPase subunit B2</t>
  </si>
  <si>
    <t>VHA-B3;VHA-B2;VHA-B1</t>
  </si>
  <si>
    <t>V-type proton ATPase subunit B3;V-type proton ATPase subunit B2;V-type proton ATPase subunit B1</t>
  </si>
  <si>
    <t>F4JTQ0;Q8W4E2;Q9SZN1;P11574</t>
  </si>
  <si>
    <t>&gt;tr|F4JV51|F4JV51_ARATH ENTH/VHS/GAT family protein OS=Arabidopsis thaliana GN=AT4G32760 PE=2 SV=1;&gt;tr|Q8L860|Q8L860_ARATH ENTH/VHS/GAT family protein OS=Arabidopsis thaliana GN=AT4G32760 PE=2 SV=1</t>
  </si>
  <si>
    <t>F4JV51;Q8L860</t>
  </si>
  <si>
    <t>&gt;sp|Q03251|RBG8_ARATH Glycine-rich RNA-binding protein 8 OS=Arabidopsis thaliana GN=RBG8 PE=1 SV=1;&gt;tr|F4JVC1|F4JVC1_ARATH Glycine-rich RNA-binding protein 8 OS=Arabidopsis thaliana GN=CCR1 PE=2 SV=1;&gt;tr|F4JVC0|F4JVC0_ARATH Glycine-rich RNA-binding protein</t>
  </si>
  <si>
    <t>GRP8;CCR1</t>
  </si>
  <si>
    <t>Glycine-rich RNA-binding protein 8</t>
  </si>
  <si>
    <t>Q03251;F4JVC1;F4JVC0;F4JVB9</t>
  </si>
  <si>
    <t>&gt;tr|F4JWF6|F4JWF6_ARATH DEAD-box ATP-dependent RNA helicase 56 OS=Arabidopsis thaliana GN=AT5G11200 PE=4 SV=1;&gt;tr|F4JWF7|F4JWF7_ARATH DEAD-box ATP-dependent RNA helicase 56 OS=Arabidopsis thaliana GN=AT5G11200 PE=4 SV=1;&gt;sp|Q56XG6|RH15_ARATH DEAD-box ATP-d</t>
  </si>
  <si>
    <t>RH15;RH56</t>
  </si>
  <si>
    <t>DEAD-box ATP-dependent RNA helicase 15;DEAD-box ATP-dependent RNA helicase 56</t>
  </si>
  <si>
    <t>F4JWF6;F4JWF7;Q56XG6;Q9LFN6;F4JWF3</t>
  </si>
  <si>
    <t>&gt;tr|F4JYQ8|F4JYQ8_ARATH Protein embryo defective 2737 OS=Arabidopsis thaliana GN=emb2737 PE=2 SV=1;&gt;tr|F4JYQ7|F4JYQ7_ARATH Protein embryo defective 2737 OS=Arabidopsis thaliana GN=emb2737 PE=2 SV=1;&gt;tr|Q93W26|Q93W26_ARATH AT5g53860/K19P17_2 OS=Arabidopsis</t>
  </si>
  <si>
    <t>emb2737</t>
  </si>
  <si>
    <t>F4JYQ8;F4JYQ7;Q93W26;F4JYR1;F4JYR0</t>
  </si>
  <si>
    <t>&gt;tr|F4JZY1|F4JZY1_ARATH COP1-interactive protein 1 OS=Arabidopsis thaliana GN=CIP1 PE=2 SV=1</t>
  </si>
  <si>
    <t>CIP1</t>
  </si>
  <si>
    <t>F4JZY1</t>
  </si>
  <si>
    <t>&gt;sp|P42697|DRP1A_ARATH Dynamin-related protein 1A OS=Arabidopsis thaliana GN=DRP1A PE=1 SV=3;&gt;tr|F4K015|F4K015_ARATH Dynamin-related protein 1A OS=Arabidopsis thaliana GN=DL1 PE=2 SV=1</t>
  </si>
  <si>
    <t>DRP1A;DL1</t>
  </si>
  <si>
    <t>Dynamin-related protein 1A</t>
  </si>
  <si>
    <t>P42697;F4K015</t>
  </si>
  <si>
    <t>&gt;tr|F4K0D0|F4K0D0_ARATH Flavodoxin-like quinone reductase 1 OS=Arabidopsis thaliana GN=FQR1 PE=2 SV=1;&gt;tr|Q9LSQ5|Q9LSQ5_ARATH 1,4-benzoquinone reductase-like protein OS=Arabidopsis thaliana GN=FQR1 PE=2 SV=1</t>
  </si>
  <si>
    <t>FQR1</t>
  </si>
  <si>
    <t>F4K0D0;Q9LSQ5</t>
  </si>
  <si>
    <t>&gt;sp|Q8L7S8|RH3_ARATH DEAD-box ATP-dependent RNA helicase 3, chloroplastic OS=Arabidopsis thaliana GN=RH3 PE=1 SV=2;&gt;tr|F4K180|F4K180_ARATH DEAD-box ATP-dependent RNA helicase 3 OS=Arabidopsis thaliana GN=emb1138 PE=4 SV=1</t>
  </si>
  <si>
    <t>RH3;emb1138</t>
  </si>
  <si>
    <t>DEAD-box ATP-dependent RNA helicase 3, chloroplastic</t>
  </si>
  <si>
    <t>Q8L7S8;F4K180</t>
  </si>
  <si>
    <t>&gt;tr|Q9FME2|Q9FME2_ARATH AT5g60980/MSL3_100 OS=Arabidopsis thaliana GN=AT5G60980 PE=2 SV=1;&gt;tr|F4K1Y4|F4K1Y4_ARATH Nuclear transport factor 2 and RNA recognition motif domain-containing protein OS=Arabidopsis thaliana GN=AT5G60980 PE=2 SV=1</t>
  </si>
  <si>
    <t>Q9FME2;F4K1Y4</t>
  </si>
  <si>
    <t>&gt;tr|F4K3R8|F4K3R8_ARATH Voltage dependent anion channel 2 OS=Arabidopsis thaliana GN=VDAC2 PE=2 SV=1;&gt;sp|Q9FJX3|VDAC2_ARATH Mitochondrial outer membrane protein porin 2 OS=Arabidopsis thaliana GN=VDAC2 PE=1 SV=1</t>
  </si>
  <si>
    <t>VDAC2</t>
  </si>
  <si>
    <t>Mitochondrial outer membrane protein porin 2</t>
  </si>
  <si>
    <t>F4K3R8;Q9FJX3</t>
  </si>
  <si>
    <t>&gt;tr|F4K4Y5|F4K4Y5_ARATH DEK domain-containing chromatin associated protein OS=Arabidopsis thaliana GN=AT5G55660 PE=2 SV=1</t>
  </si>
  <si>
    <t>F4K4Y5</t>
  </si>
  <si>
    <t>&gt;tr|Q9FM71|Q9FM71_ARATH RNA recognition motif-containing protein OS=Arabidopsis thaliana GN=AT5G55670 PE=4 SV=1;&gt;tr|F4K4Y6|F4K4Y6_ARATH RNA recognition motif-containing protein OS=Arabidopsis thaliana GN=AT5G55670 PE=2 SV=1</t>
  </si>
  <si>
    <t>Q9FM71;F4K4Y6</t>
  </si>
  <si>
    <t>&gt;tr|F4K5B9|F4K5B9_ARATH Aspartyl protease family protein OS=Arabidopsis thaliana GN=AT5G07030 PE=2 SV=1</t>
  </si>
  <si>
    <t>F4K5B9</t>
  </si>
  <si>
    <t>&gt;tr|F4K874|F4K874_ARATH Carbonic anhydrase OS=Arabidopsis thaliana GN=CA2 PE=2 SV=1;&gt;sp|P42737|CAH2_ARATH Carbonic anhydrase 2, chloroplastic OS=Arabidopsis thaliana GN=CA2 PE=1 SV=2;&gt;tr|F4K873|F4K873_ARATH Carbonic anhydrase OS=Arabidopsis thaliana GN=CA2</t>
  </si>
  <si>
    <t>CA2</t>
  </si>
  <si>
    <t>Carbonic anhydrase;Carbonic anhydrase 2, chloroplastic</t>
  </si>
  <si>
    <t>F4K874;P42737;F4K873;F4K875;A8MQY4</t>
  </si>
  <si>
    <t>&gt;sp|P42644|14333_ARATH 14-3-3-like protein GF14 psi OS=Arabidopsis thaliana GN=GRF3 PE=1 SV=2;&gt;tr|F4KBI7|F4KBI7_ARATH 14-3-3-like protein GF14 psi OS=Arabidopsis thaliana GN=GRF3 PE=2 SV=1</t>
  </si>
  <si>
    <t>GRF3</t>
  </si>
  <si>
    <t>14-3-3-like protein GF14 psi</t>
  </si>
  <si>
    <t>P42644;F4KBI7</t>
  </si>
  <si>
    <t>&gt;tr|F4KES0|F4KES0_ARATH Arginine/serine-rich-splicing factor RSP41 OS=Arabidopsis thaliana GN=ATRSP41 PE=2 SV=1;&gt;sp|P92966|RSP41_ARATH Arginine/serine-rich-splicing factor RSP41 OS=Arabidopsis thaliana GN=RSP41 PE=1 SV=2;&gt;tr|F4KES2|F4KES2_ARATH Arginine/se</t>
  </si>
  <si>
    <t>ATRSP41;RSP41;RSP40;RSP35</t>
  </si>
  <si>
    <t>Arginine/serine-rich-splicing factor RSP41;Arginine/serine-rich-splicing factor RSP40</t>
  </si>
  <si>
    <t>F4KES0;P92966;F4KES2;F4KES3;P92965;A8MRZ9;F4JSN1;P92964;Q9ZPX8;F4IJ76</t>
  </si>
  <si>
    <t>&gt;tr|F4KG14|F4KG14_ARATH Guanylate-binding protein OS=Arabidopsis thaliana GN=AT5G46070 PE=2 SV=1</t>
  </si>
  <si>
    <t>F4KG14</t>
  </si>
  <si>
    <t>&gt;sp|O03042|RBL_ARATH Ribulose bisphosphate carboxylase large chain OS=Arabidopsis thaliana GN=rbcL PE=1 SV=1</t>
  </si>
  <si>
    <t>rbcL</t>
  </si>
  <si>
    <t>Ribulose bisphosphate carboxylase large chain</t>
  </si>
  <si>
    <t>O03042</t>
  </si>
  <si>
    <t>&gt;sp|O04316|NSP4_ARATH Nitrile-specifier protein 4 OS=Arabidopsis thaliana GN=NSP4 PE=2 SV=1;&gt;sp|Q9SDM9|NSP1_ARATH Nitrile-specifier protein 1 OS=Arabidopsis thaliana GN=NSP1 PE=2 SV=2</t>
  </si>
  <si>
    <t>NSP4;NSP1</t>
  </si>
  <si>
    <t>Nitrile-specifier protein 4;Nitrile-specifier protein 1</t>
  </si>
  <si>
    <t>O04316;Q9SDM9</t>
  </si>
  <si>
    <t>&gt;sp|O04331|PHB3_ARATH Prohibitin-3, mitochondrial OS=Arabidopsis thaliana GN=PHB3 PE=1 SV=1</t>
  </si>
  <si>
    <t>At5g40770/K1B16.2</t>
  </si>
  <si>
    <t>O04331</t>
  </si>
  <si>
    <t>&gt;sp|O04848|H2AXA_ARATH Probable histone H2AXa OS=Arabidopsis thaliana GN=At1g08880 PE=1 SV=1;&gt;sp|Q9S9K7|H2AXB_ARATH Probable histone H2AXb OS=Arabidopsis thaliana GN=At1g54690 PE=1 SV=1;&gt;sp|Q9C681|H2A1_ARATH Probable histone H2A.1 OS=Arabidopsis thaliana G</t>
  </si>
  <si>
    <t>RAT5</t>
  </si>
  <si>
    <t>Probable histone H2AXa;Probable histone H2AXb;Probable histone H2A.1;Probable histone H2A.2;Probable histone H2A.3;Histone H2A.6;Probable histone H2A.5;Probable histone H2A variant 3</t>
  </si>
  <si>
    <t>O04848;Q9S9K7;Q9C681;Q9LHQ5;O81826;Q9LD28;Q94F49;Q9C944</t>
  </si>
  <si>
    <t>&gt;sp|O22795|RK28_ARATH 50S ribosomal protein L28, chloroplastic OS=Arabidopsis thaliana GN=RPL28 PE=2 SV=2</t>
  </si>
  <si>
    <t>RPL28</t>
  </si>
  <si>
    <t>50S ribosomal protein L28, chloroplastic</t>
  </si>
  <si>
    <t>O22795</t>
  </si>
  <si>
    <t>&gt;sp|O22899|DHX15_ARATH Probable pre-mRNA-splicing factor ATP-dependent RNA helicase OS=Arabidopsis thaliana GN=At2g47250 PE=2 SV=1;&gt;tr|Q9LZQ9|Q9LZQ9_ARATH ATP-dependent RNA helicase-like protein OS=Arabidopsis thaliana GN=T12C14_10 PE=2 SV=1</t>
  </si>
  <si>
    <t>T12C14_10</t>
  </si>
  <si>
    <t>Probable pre-mRNA-splicing factor ATP-dependent RNA helicase</t>
  </si>
  <si>
    <t>O22899;Q9LZQ9</t>
  </si>
  <si>
    <t>&gt;tr|O22993|O22993_ARATH Cell division protein isolog OS=Arabidopsis thaliana GN=T19F6.22 PE=4 SV=1</t>
  </si>
  <si>
    <t>T19F6.22</t>
  </si>
  <si>
    <t>O22993</t>
  </si>
  <si>
    <t>&gt;sp|O23049|RK6_ARATH 50S ribosomal protein L6, chloroplastic OS=Arabidopsis thaliana GN=RPL6 PE=2 SV=1</t>
  </si>
  <si>
    <t>RPL6</t>
  </si>
  <si>
    <t>50S ribosomal protein L6, chloroplastic</t>
  </si>
  <si>
    <t>O23049</t>
  </si>
  <si>
    <t>&gt;sp|O23680|TOC33_ARATH Translocase of chloroplast 33, chloroplastic OS=Arabidopsis thaliana GN=TOC33 PE=1 SV=1</t>
  </si>
  <si>
    <t>TOC33</t>
  </si>
  <si>
    <t>Translocase of chloroplast 33, chloroplastic</t>
  </si>
  <si>
    <t>O23680</t>
  </si>
  <si>
    <t>&gt;tr|O49485|O49485_ARATH D-3-phosphoglycerate dehydrogenase OS=Arabidopsis thaliana GN=AT4g34200 PE=2 SV=1</t>
  </si>
  <si>
    <t>AT4g34200</t>
  </si>
  <si>
    <t>O49485;F4I918;O04130</t>
  </si>
  <si>
    <t>&gt;tr|Q94CE4|Q94CE4_ARATH Carbonic anhydrase OS=Arabidopsis thaliana GN=BCA4 PE=2 SV=1;&gt;tr|O64595|O64595_ARATH Carbonic anhydrase OS=Arabidopsis thaliana GN=F17O7.5 PE=2 SV=1;&gt;tr|Q9ZUC2|Q9ZUC2_ARATH Carbonic anhydrase OS=Arabidopsis thaliana GN=F5O8.28 PE=2</t>
  </si>
  <si>
    <t>BCA4;F17O7.5;F5O8.28</t>
  </si>
  <si>
    <t>Carbonic anhydrase</t>
  </si>
  <si>
    <t>Q94CE4;O64595;Q9ZUC2</t>
  </si>
  <si>
    <t>&gt;tr|O65655|O65655_ARATH Putative uncharacterized protein AT4g39680 OS=Arabidopsis thaliana GN=AT4g39680 PE=4 SV=1</t>
  </si>
  <si>
    <t>AT4g39680</t>
  </si>
  <si>
    <t>O65655</t>
  </si>
  <si>
    <t>&gt;sp|O80439|RR31_ARATH 30S ribosomal protein S31, chloroplastic OS=Arabidopsis thaliana GN=RPS31 PE=1 SV=1</t>
  </si>
  <si>
    <t>RPS31</t>
  </si>
  <si>
    <t>30S ribosomal protein S31, chloroplastic</t>
  </si>
  <si>
    <t>O80439</t>
  </si>
  <si>
    <t>&gt;sp|O80448|PDX11_ARATH Pyridoxal biosynthesis protein PDX1.1 OS=Arabidopsis thaliana GN=PDX11 PE=1 SV=1</t>
  </si>
  <si>
    <t>PDX11</t>
  </si>
  <si>
    <t>Pyridoxal biosynthesis protein PDX1.1</t>
  </si>
  <si>
    <t>O80448;Q8L940</t>
  </si>
  <si>
    <t>&gt;sp|O80517|BCB2_ARATH Uclacyanin-2 OS=Arabidopsis thaliana GN=At2g44790 PE=1 SV=1</t>
  </si>
  <si>
    <t>Uclacyanin-2</t>
  </si>
  <si>
    <t>O80517</t>
  </si>
  <si>
    <t>&gt;sp|O80565|OEP37_ARATH Outer envelope pore protein 37, chloroplastic OS=Arabidopsis thaliana GN=OEP37 PE=1 SV=2</t>
  </si>
  <si>
    <t>OEP37</t>
  </si>
  <si>
    <t>Outer envelope pore protein 37, chloroplastic</t>
  </si>
  <si>
    <t>O80565</t>
  </si>
  <si>
    <t>&gt;sp|O81126|RZP22_ARATH Serine/arginine-rich splicing factor RSZ22 OS=Arabidopsis thaliana GN=RSZ22 PE=1 SV=1;&gt;sp|O81127|RZP21_ARATH Serine/arginine-rich splicing factor RSZ21 OS=Arabidopsis thaliana GN=RSZ21 PE=1 SV=1;&gt;tr|F4I7M9|F4I7M9_ARATH RS-containing</t>
  </si>
  <si>
    <t>RSZ22;RSZ21;RSZP21</t>
  </si>
  <si>
    <t>Serine/arginine-rich splicing factor RSZ22;Serine/arginine-rich splicing factor RSZ21</t>
  </si>
  <si>
    <t>O81126;O81127;F4I7M9;B3H6W9</t>
  </si>
  <si>
    <t>&gt;sp|O81283|TC159_ARATH Translocase of chloroplast 159, chloroplastic OS=Arabidopsis thaliana GN=TOC159 PE=1 SV=1</t>
  </si>
  <si>
    <t>TOC159</t>
  </si>
  <si>
    <t>Translocase of chloroplast 159, chloroplastic</t>
  </si>
  <si>
    <t>O81283</t>
  </si>
  <si>
    <t>&gt;tr|O82234|O82234_ARATH Translation initiation factor IF-3 OS=Arabidopsis thaliana GN=At2g24060 PE=2 SV=1</t>
  </si>
  <si>
    <t>Translation initiation factor IF-3</t>
  </si>
  <si>
    <t>O82234</t>
  </si>
  <si>
    <t>&gt;sp|O82399|MDHG2_ARATH Probable malate dehydrogenase, glyoxysomal OS=Arabidopsis thaliana GN=At2g22780 PE=2 SV=1;&gt;tr|B3H560|B3H560_ARATH Malate dehydrogenase OS=Arabidopsis thaliana GN=PMDH2 PE=3 SV=1;&gt;sp|Q9ZP05|MDHG1_ARATH Malate dehydrogenase, glyoxysoma</t>
  </si>
  <si>
    <t>PMDH2</t>
  </si>
  <si>
    <t>Probable malate dehydrogenase, glyoxysomal;Malate dehydrogenase;Malate dehydrogenase, glyoxysomal</t>
  </si>
  <si>
    <t>O82399;B3H560;Q9ZP05;A8MRP1;F4KDZ4</t>
  </si>
  <si>
    <t>&gt;sp|O82628|VAGT1_ARATH V-type proton ATPase subunit G1 OS=Arabidopsis thaliana GN=VHA-G1 PE=2 SV=1</t>
  </si>
  <si>
    <t>VHA-G1</t>
  </si>
  <si>
    <t>V-type proton ATPase subunit G1</t>
  </si>
  <si>
    <t>O82628</t>
  </si>
  <si>
    <t>&gt;sp|O82663|DHSA1_ARATH Succinate dehydrogenase [ubiquinone] flavoprotein subunit 1, mitochondrial OS=Arabidopsis thaliana GN=SDH1-1 PE=1 SV=1;&gt;sp|Q9ZPX5|DHSA2_ARATH Succinate dehydrogenase [ubiquinone] flavoprotein subunit 2, mitochondrial OS=Arabidopsis t</t>
  </si>
  <si>
    <t>SDH1-1;SDH1-2</t>
  </si>
  <si>
    <t>Succinate dehydrogenase [ubiquinone] flavoprotein subunit 1, mitochondrial;Succinate dehydrogenase [ubiquinone] flavoprotein subunit 2, mitochondrial</t>
  </si>
  <si>
    <t>O82663;Q9ZPX5</t>
  </si>
  <si>
    <t>&gt;sp|P04778|CB1C_ARATH Chlorophyll a-b binding protein 1, chloroplastic OS=Arabidopsis thaliana GN=LHCB1.3 PE=1 SV=1;&gt;sp|P0CJ48|CB1A_ARATH Chlorophyll a-b binding protein 2, chloroplastic OS=Arabidopsis thaliana GN=LHCB1.1 PE=1 SV=1;&gt;sp|Q8VZ87|CB1B_ARATH Ch</t>
  </si>
  <si>
    <t>LHCB1.3;LHCB1.1;LHCB1.2;Lhb1B1;Lhb1B2;Lhcb2:4;At2g05070/F1O13.20;LHCB2.1</t>
  </si>
  <si>
    <t>Chlorophyll a-b binding protein 1, chloroplastic;Chlorophyll a-b binding protein 2, chloroplastic;Chlorophyll a-b binding protein 3, chloroplastic</t>
  </si>
  <si>
    <t>P04778;P0CJ48;Q8VZ87;Q39142;Q39141;Q9XF87;Q9S7J7;Q9SHR7</t>
  </si>
  <si>
    <t>&gt;tr|Q9LYJ3|Q9LYJ3_ARATH ADP-ribosylation factor A1B OS=Arabidopsis thaliana GN=T15N1_160 PE=3 SV=1;&gt;sp|P0DH91|ARF2B_ARATH ADP-ribosylation factor 2-B OS=Arabidopsis thaliana GN=ARF2-B PE=2 SV=1;&gt;sp|P36397|ARF1_ARATH ADP-ribosylation factor 1 OS=Arabidopsis</t>
  </si>
  <si>
    <t>T15N1_160;ARF2-B;ARF1;ARFA1F;ARF2-A;T17J13.250</t>
  </si>
  <si>
    <t>ADP-ribosylation factor 2-B;ADP-ribosylation factor 1;ADP-ribosylation factor 2-A</t>
  </si>
  <si>
    <t>Q9LYJ3;P0DH91;P36397;Q6ID97;Q9LQC8;Q9M1P5</t>
  </si>
  <si>
    <t>&gt;sp|P15455|CRU1_ARATH 12S seed storage protein CRA1 OS=Arabidopsis thaliana GN=CRA1 PE=1 SV=2;&gt;tr|F4K8S2|F4K8S2_ARATH 12S seed storage protein CRU4 OS=Arabidopsis thaliana GN=CRA1 PE=2 SV=1</t>
  </si>
  <si>
    <t>CRU4;CRA1</t>
  </si>
  <si>
    <t>12S seed storage protein CRU4;12S seed storage protein CRU4 alpha chain;12S seed storage protein CRU4 beta chain</t>
  </si>
  <si>
    <t>P15455;F4K8S2</t>
  </si>
  <si>
    <t>&gt;sp|P15456|CRU2_ARATH 12S seed storage protein CRB OS=Arabidopsis thaliana GN=CRB PE=1 SV=2</t>
  </si>
  <si>
    <t>CRU3</t>
  </si>
  <si>
    <t>12S seed storage protein CRU3;12S seed storage protein CRU3 alpha chain;12S seed storage protein CRU3 beta chain</t>
  </si>
  <si>
    <t>P15456</t>
  </si>
  <si>
    <t>&gt;sp|P15458|2SS2_ARATH 2S seed storage protein 2 OS=Arabidopsis thaliana GN=AT2S2 PE=2 SV=1;&gt;sp|P15459|2SS3_ARATH 2S seed storage protein 3 OS=Arabidopsis thaliana GN=AT2S3 PE=1 SV=1</t>
  </si>
  <si>
    <t>AT2S2;AT2S3</t>
  </si>
  <si>
    <t>2S seed storage protein 2;2S seed storage protein 2 small subunit;2S seed storage protein 2 large subunit;2S seed storage protein 3;2S seed storage protein 3 small subunit;2S seed storage protein 3 large subunit</t>
  </si>
  <si>
    <t>P15458;P15459</t>
  </si>
  <si>
    <t>&gt;sp|P15460|2SS4_ARATH 2S seed storage protein 4 OS=Arabidopsis thaliana GN=AT2S4 PE=2 SV=1</t>
  </si>
  <si>
    <t>AT2S4</t>
  </si>
  <si>
    <t>2S seed storage protein 4;2S seed storage protein 4 small subunit;2S seed storage protein 4 large subunit</t>
  </si>
  <si>
    <t>P15460</t>
  </si>
  <si>
    <t>&gt;sp|P16180|RR17_ARATH 30S ribosomal protein S17, chloroplastic OS=Arabidopsis thaliana GN=RPS17 PE=2 SV=1</t>
  </si>
  <si>
    <t>RPS17</t>
  </si>
  <si>
    <t>30S ribosomal protein S17, chloroplastic</t>
  </si>
  <si>
    <t>P16180</t>
  </si>
  <si>
    <t>&gt;sp|P17745|EFTU_ARATH Elongation factor Tu, chloroplastic OS=Arabidopsis thaliana GN=TUFA PE=1 SV=1</t>
  </si>
  <si>
    <t>TUFA</t>
  </si>
  <si>
    <t>Elongation factor Tu, chloroplastic</t>
  </si>
  <si>
    <t>P17745</t>
  </si>
  <si>
    <t>&gt;sp|P19366|ATPB_ARATH ATP synthase subunit beta, chloroplastic OS=Arabidopsis thaliana GN=atpB PE=1 SV=2</t>
  </si>
  <si>
    <t>atpB</t>
  </si>
  <si>
    <t>ATP synthase subunit beta, chloroplastic</t>
  </si>
  <si>
    <t>P19366</t>
  </si>
  <si>
    <t>&gt;sp|P21240|CPNB1_ARATH Chaperonin 60 subunit beta 1, chloroplastic OS=Arabidopsis thaliana GN=CPN60B1 PE=1 SV=3;&gt;sp|Q9LJE4|CPNB2_ARATH Chaperonin 60 subunit beta 2, chloroplastic OS=Arabidopsis thaliana GN=CPN60B2 PE=1 SV=1</t>
  </si>
  <si>
    <t>CPN60B1;CPN60B2</t>
  </si>
  <si>
    <t>Chaperonin 60 subunit beta 1, chloroplastic;Chaperonin 60 subunit beta 2, chloroplastic</t>
  </si>
  <si>
    <t>P21240;Q9LJE4</t>
  </si>
  <si>
    <t>&gt;sp|P22954|MD37D_ARATH Probable mediator of RNA polymerase II transcription subunit 37c OS=Arabidopsis thaliana GN=MED37D PE=1 SV=2;&gt;sp|Q9C7X7|HSP7N_ARATH Heat shock 70 kDa protein 18 OS=Arabidopsis thaliana GN=HSP70-18 PE=2 SV=1</t>
  </si>
  <si>
    <t>HSP70-2;HSP70-18</t>
  </si>
  <si>
    <t>Heat shock 70 kDa protein 2;Heat shock 70 kDa protein 18</t>
  </si>
  <si>
    <t>P22954;Q9C7X7</t>
  </si>
  <si>
    <t>&gt;sp|P24636|TBB4_ARATH Tubulin beta-4 chain OS=Arabidopsis thaliana GN=TUBB4 PE=2 SV=2</t>
  </si>
  <si>
    <t>TUBB4</t>
  </si>
  <si>
    <t>Tubulin beta-4 chain</t>
  </si>
  <si>
    <t>P24636</t>
  </si>
  <si>
    <t>&gt;sp|P25864|RK9_ARATH 50S ribosomal protein L9, chloroplastic OS=Arabidopsis thaliana GN=RPL9 PE=2 SV=1</t>
  </si>
  <si>
    <t>RPL9</t>
  </si>
  <si>
    <t>50S ribosomal protein L9, chloroplastic</t>
  </si>
  <si>
    <t>P25864</t>
  </si>
  <si>
    <t>&gt;sp|P27521|CA4_ARATH Chlorophyll a-b binding protein 4, chloroplastic OS=Arabidopsis thaliana GN=LHCA4 PE=1 SV=1</t>
  </si>
  <si>
    <t>LHCA4</t>
  </si>
  <si>
    <t>Chlorophyll a-b binding protein 4, chloroplastic</t>
  </si>
  <si>
    <t>P27521</t>
  </si>
  <si>
    <t>&gt;sp|P28186|RAE1C_ARATH Ras-related protein RABE1c OS=Arabidopsis thaliana GN=RABE1C PE=1 SV=1;&gt;tr|Q9FJF1|Q9FJF1_ARATH Putative GTP-binding protein ara-3 OS=Arabidopsis thaliana GN=AT5G59840 PE=2 SV=1;&gt;sp|Q9SF91|RAE1E_ARATH Ras-related protein RABE1e OS=Ara</t>
  </si>
  <si>
    <t>RABE1C;RABE1E;RABE1A;RABE1D;RABD2A</t>
  </si>
  <si>
    <t>Ras-related protein RABE1c;Ras-related protein RABE1e;Ras-related protein RABE1a;Ras-related protein RABE1d;Ras-related protein RABD2a</t>
  </si>
  <si>
    <t>P28186;Q9FJF1;Q9SF91;O24466;Q9LZD4;P28188</t>
  </si>
  <si>
    <t>&gt;sp|P29197|CH60A_ARATH Chaperonin CPN60, mitochondrial OS=Arabidopsis thaliana GN=CPN60 PE=1 SV=2;&gt;sp|Q8L7B5|CH60B_ARATH Chaperonin CPN60-like 1, mitochondrial OS=Arabidopsis thaliana GN=At2g33210 PE=1 SV=1;&gt;tr|F4IVR2|F4IVR2_ARATH Chaperonin CPN60-like 1 O</t>
  </si>
  <si>
    <t>CPN60;HSP60-2</t>
  </si>
  <si>
    <t>Chaperonin CPN60, mitochondrial;Chaperonin CPN60-like 1, mitochondrial</t>
  </si>
  <si>
    <t>P29197;Q8L7B5;F4IVR2</t>
  </si>
  <si>
    <t>&gt;sp|P29402|CALX1_ARATH Calnexin homolog 1 OS=Arabidopsis thaliana GN=CNX1 PE=1 SV=1</t>
  </si>
  <si>
    <t>CNX1</t>
  </si>
  <si>
    <t>Calnexin homolog 1</t>
  </si>
  <si>
    <t>P29402</t>
  </si>
  <si>
    <t>&gt;sp|P29513|TBB5_ARATH Tubulin beta-5 chain OS=Arabidopsis thaliana GN=TUBB5 PE=2 SV=1;&gt;sp|P29514|TBB6_ARATH Tubulin beta-6 chain OS=Arabidopsis thaliana GN=TUBB6 PE=2 SV=1;&gt;sp|P12411|TBB1_ARATH Tubulin beta-1 chain OS=Arabidopsis thaliana GN=TUBB1 PE=2 SV=</t>
  </si>
  <si>
    <t>TUBB5;TUBB6;TUBB1</t>
  </si>
  <si>
    <t>Tubulin beta-5 chain;Tubulin beta-6 chain;Tubulin beta-1 chain</t>
  </si>
  <si>
    <t>P29513;P29514;P12411</t>
  </si>
  <si>
    <t>&gt;sp|P29515|TBB7_ARATH Tubulin beta-7 chain OS=Arabidopsis thaliana GN=TUBB7 PE=2 SV=1</t>
  </si>
  <si>
    <t>TUBB7</t>
  </si>
  <si>
    <t>Tubulin beta-7 chain</t>
  </si>
  <si>
    <t>P29515</t>
  </si>
  <si>
    <t>&gt;sp|P40941|ADT2_ARATH ADP,ATP carrier protein 2, mitochondrial OS=Arabidopsis thaliana GN=AAC2 PE=1 SV=2</t>
  </si>
  <si>
    <t>AAC2</t>
  </si>
  <si>
    <t>ADP,ATP carrier protein 2, mitochondrial</t>
  </si>
  <si>
    <t>P40941</t>
  </si>
  <si>
    <t>&gt;sp|P42761|GSTFA_ARATH Glutathione S-transferase F10 OS=Arabidopsis thaliana GN=GSTF10 PE=1 SV=3</t>
  </si>
  <si>
    <t>GSTF10</t>
  </si>
  <si>
    <t>Glutathione S-transferase F10</t>
  </si>
  <si>
    <t>P42761</t>
  </si>
  <si>
    <t>&gt;sp|P42763|ERD14_ARATH Dehydrin ERD14 OS=Arabidopsis thaliana GN=ERD14 PE=1 SV=1;&gt;sp|P31168|COR47_ARATH Dehydrin COR47 OS=Arabidopsis thaliana GN=COR47 PE=1 SV=2</t>
  </si>
  <si>
    <t>ERD14;COR47</t>
  </si>
  <si>
    <t>Dehydrin ERD14;Dehydrin COR47</t>
  </si>
  <si>
    <t>P42763;P31168</t>
  </si>
  <si>
    <t>&gt;sp|P49689|RS30_ARATH 40S ribosomal protein S30 OS=Arabidopsis thaliana GN=RPS30A PE=2 SV=3</t>
  </si>
  <si>
    <t>RPS30A</t>
  </si>
  <si>
    <t>40S ribosomal protein S30</t>
  </si>
  <si>
    <t>P49689</t>
  </si>
  <si>
    <t>&gt;sp|P50883|RL121_ARATH 60S ribosomal protein L12-1 OS=Arabidopsis thaliana GN=RPL12A PE=2 SV=2;&gt;sp|Q9FF52|RL123_ARATH 60S ribosomal protein L12-3 OS=Arabidopsis thaliana GN=RPL12C PE=2 SV=1;&gt;sp|Q9LFH5|RL122_ARATH 60S ribosomal protein L12-2 OS=Arabidopsis</t>
  </si>
  <si>
    <t>RPL12A;RPL12C;RPL12B</t>
  </si>
  <si>
    <t>60S ribosomal protein L12-1;60S ribosomal protein L12-3;60S ribosomal protein L12-2</t>
  </si>
  <si>
    <t>P50883;Q9FF52;Q9LFH5</t>
  </si>
  <si>
    <t>&gt;sp|P56761|PSBD_ARATH Photosystem II D2 protein OS=Arabidopsis thaliana GN=psbD PE=1 SV=3</t>
  </si>
  <si>
    <t>psbD</t>
  </si>
  <si>
    <t>Photosystem II D2 protein</t>
  </si>
  <si>
    <t>P56761</t>
  </si>
  <si>
    <t>&gt;sp|P56785|YCF1_ARATH Putative membrane protein ycf1 OS=Arabidopsis thaliana GN=ycf1-A PE=3 SV=1</t>
  </si>
  <si>
    <t>ycf1-A</t>
  </si>
  <si>
    <t>Putative membrane protein ycf1</t>
  </si>
  <si>
    <t>P56785</t>
  </si>
  <si>
    <t>&gt;sp|P56786|YCF2_ARATH Protein ycf2 OS=Arabidopsis thaliana GN=ycf2-A PE=3 SV=1</t>
  </si>
  <si>
    <t>ycf2-A</t>
  </si>
  <si>
    <t>Protein ycf2</t>
  </si>
  <si>
    <t>P56786</t>
  </si>
  <si>
    <t>&gt;sp|P56797|RR2_ARATH 30S ribosomal protein S2, chloroplastic OS=Arabidopsis thaliana GN=rps2 PE=3 SV=1</t>
  </si>
  <si>
    <t>rps2</t>
  </si>
  <si>
    <t>30S ribosomal protein S2, chloroplastic</t>
  </si>
  <si>
    <t>P56797</t>
  </si>
  <si>
    <t>&gt;sp|P56798|RR3_ARATH 30S ribosomal protein S3, chloroplastic OS=Arabidopsis thaliana GN=rps3 PE=3 SV=1</t>
  </si>
  <si>
    <t>rps3</t>
  </si>
  <si>
    <t>30S ribosomal protein S3, chloroplastic</t>
  </si>
  <si>
    <t>P56798</t>
  </si>
  <si>
    <t>&gt;sp|P83755|PSBA_ARATH Photosystem Q(B) protein OS=Arabidopsis thaliana GN=psbA PE=1 SV=2</t>
  </si>
  <si>
    <t>psbA</t>
  </si>
  <si>
    <t>Photosystem Q(B) protein</t>
  </si>
  <si>
    <t>P83755</t>
  </si>
  <si>
    <t>&gt;sp|P92959|RK24_ARATH 50S ribosomal protein L24, chloroplastic OS=Arabidopsis thaliana GN=RPL24 PE=2 SV=2</t>
  </si>
  <si>
    <t>RPL24</t>
  </si>
  <si>
    <t>50S ribosomal protein L24, chloroplastic</t>
  </si>
  <si>
    <t>P92959</t>
  </si>
  <si>
    <t>&gt;sp|P93014|RR5_ARATH 30S ribosomal protein S5, chloroplastic OS=Arabidopsis thaliana GN=rps5 PE=1 SV=1</t>
  </si>
  <si>
    <t>rps5</t>
  </si>
  <si>
    <t>30S ribosomal protein S5, chloroplastic</t>
  </si>
  <si>
    <t>P93014</t>
  </si>
  <si>
    <t>&gt;sp|Q01525|14332_ARATH 14-3-3-like protein GF14 omega OS=Arabidopsis thaliana GN=GRF2 PE=2 SV=2;&gt;tr|F4HWQ5|F4HWQ5_ARATH 14-3-3-like protein GF14 phi OS=Arabidopsis thaliana GN=GF14 PHI PE=2 SV=1;&gt;sp|P46077|14334_ARATH 14-3-3-like protein GF14 phi OS=Arabid</t>
  </si>
  <si>
    <t>GRF2;GF14 PHI;GRF4</t>
  </si>
  <si>
    <t>14-3-3-like protein GF14 omega;14-3-3-like protein GF14 phi</t>
  </si>
  <si>
    <t>Q01525;F4HWQ5;P46077;F4IP55;P42645;Q9C5W6;Q96300;Q96299;F4IP53;F4KGV5;P48347;Q9S9Z8;F4I1C1;P48349;F4KGV2</t>
  </si>
  <si>
    <t>&gt;sp|Q07473|CB4A_ARATH Chlorophyll a-b binding protein CP29.1, chloroplastic OS=Arabidopsis thaliana GN=LHCB4.1 PE=1 SV=1</t>
  </si>
  <si>
    <t>LHCB4.1</t>
  </si>
  <si>
    <t>Chlorophyll a-b binding protein CP29.1, chloroplastic</t>
  </si>
  <si>
    <t>Q07473</t>
  </si>
  <si>
    <t>&gt;tr|Q0WV37|Q0WV37_ARATH Heavy-metal-associated domain-containing protein OS=Arabidopsis thaliana GN=AT3G05220 PE=2 SV=1;&gt;tr|Q3E7M7|Q3E7M7_ARATH Heavy-metal-associated domain-containing protein OS=Arabidopsis thaliana GN=At3g05220 PE=4 SV=1</t>
  </si>
  <si>
    <t>Q0WV37;Q3E7M7</t>
  </si>
  <si>
    <t>&gt;sp|Q0WV90|TPR1_ARATH Topless-related protein 1 OS=Arabidopsis thaliana GN=TPR1 PE=1 SV=3;&gt;sp|Q27GK7|TPR4_ARATH Topless-related protein 4 OS=Arabidopsis thaliana GN=TPR4 PE=1 SV=2;&gt;tr|F4J043|F4J043_ARATH Topless-related protein 4 OS=Arabidopsis thaliana GN</t>
  </si>
  <si>
    <t>TPR1;TPR4;WSIP2</t>
  </si>
  <si>
    <t>Topless-related protein 1;Topless-related protein 4</t>
  </si>
  <si>
    <t>Q0WV90;Q27GK7;F4J043;F4K2T3;Q84JM4</t>
  </si>
  <si>
    <t>&gt;tr|Q0WVW6|Q0WVW6_ARATH Putative cytochrome P450 OS=Arabidopsis thaliana GN=AT1G66540 PE=2 SV=1</t>
  </si>
  <si>
    <t>Q0WVW6</t>
  </si>
  <si>
    <t>&gt;sp|Q38906|TOC34_ARATH Translocase of chloroplast 34, chloroplastic OS=Arabidopsis thaliana GN=TOC34 PE=1 SV=2</t>
  </si>
  <si>
    <t>TOC34</t>
  </si>
  <si>
    <t>Translocase of chloroplast 34, chloroplastic</t>
  </si>
  <si>
    <t>Q38906</t>
  </si>
  <si>
    <t>&gt;sp|Q39189|RH7_ARATH DEAD-box ATP-dependent RNA helicase 7 OS=Arabidopsis thaliana GN=RH7 PE=1 SV=2</t>
  </si>
  <si>
    <t>RH7</t>
  </si>
  <si>
    <t>DEAD-box ATP-dependent RNA helicase 7</t>
  </si>
  <si>
    <t>Q39189</t>
  </si>
  <si>
    <t>&gt;tr|Q3EBL0|Q3EBL0_ARATH Protein sodium-and lithium-tolerant 1 OS=Arabidopsis thaliana GN=SLT1 PE=4 SV=1</t>
  </si>
  <si>
    <t>SLT1</t>
  </si>
  <si>
    <t>Q3EBL0</t>
  </si>
  <si>
    <t>&gt;tr|Q42044|Q42044_ARATH At2g45180 OS=Arabidopsis thaliana GN=At2g45180 PE=2 SV=2</t>
  </si>
  <si>
    <t>Q42044</t>
  </si>
  <si>
    <t>&gt;sp|Q42064|RL83_ARATH 60S ribosomal protein L8-3 OS=Arabidopsis thaliana GN=RPL8C PE=1 SV=2</t>
  </si>
  <si>
    <t>RPL8C</t>
  </si>
  <si>
    <t>60S ribosomal protein L8-3</t>
  </si>
  <si>
    <t>Q42064</t>
  </si>
  <si>
    <t>&gt;sp|Q42262|RS3A2_ARATH 40S ribosomal protein S3a-2 OS=Arabidopsis thaliana GN=RPS3AB PE=2 SV=3</t>
  </si>
  <si>
    <t>RPS3AB</t>
  </si>
  <si>
    <t>40S ribosomal protein S3a-2</t>
  </si>
  <si>
    <t>Q42262</t>
  </si>
  <si>
    <t>&gt;sp|Q42290|MPPB_ARATH Probable mitochondrial-processing peptidase subunit beta OS=Arabidopsis thaliana GN=At3g02090 PE=1 SV=2</t>
  </si>
  <si>
    <t>Probable mitochondrial-processing peptidase subunit beta</t>
  </si>
  <si>
    <t>Q42290</t>
  </si>
  <si>
    <t>&gt;sp|Q42404|RU17_ARATH U1 small nuclear ribonucleoprotein 70 kDa OS=Arabidopsis thaliana GN=RNU1 PE=1 SV=1</t>
  </si>
  <si>
    <t>RNU1</t>
  </si>
  <si>
    <t>U1 small nuclear ribonucleoprotein 70 kDa</t>
  </si>
  <si>
    <t>Q42404</t>
  </si>
  <si>
    <t>&gt;sp|Q42406|CP18D_ARATH Peptidyl-prolyl cis-trans isomerase CYP18-4 OS=Arabidopsis thaliana GN=CYP18-4 PE=2 SV=1</t>
  </si>
  <si>
    <t>CYP18-4</t>
  </si>
  <si>
    <t>Peptidyl-prolyl cis-trans isomerase CYP18-4</t>
  </si>
  <si>
    <t>Q42406</t>
  </si>
  <si>
    <t>&gt;tr|Q56Y19|Q56Y19_ARATH Putative uncharacterized protein At2g43240 OS=Arabidopsis thaliana GN=At2g43240 PE=2 SV=1</t>
  </si>
  <si>
    <t>At2g43240</t>
  </si>
  <si>
    <t>Q56Y19</t>
  </si>
  <si>
    <t>&gt;tr|Q6NLH7|Q6NLH7_ARATH At5g19300 OS=Arabidopsis thaliana GN=AT5G19300 PE=2 SV=1</t>
  </si>
  <si>
    <t>Q6NLH7</t>
  </si>
  <si>
    <t>&gt;tr|Q6NMK2|Q6NMK2_ARATH At5g49400 OS=Arabidopsis thaliana GN=AT5G49400 PE=2 SV=1</t>
  </si>
  <si>
    <t>At5g49400</t>
  </si>
  <si>
    <t>Q6NMK2</t>
  </si>
  <si>
    <t>&gt;tr|Q6NPM5|Q6NPM5_ARATH At5g62200 OS=Arabidopsis thaliana GN=AT5G62200 PE=2 SV=1</t>
  </si>
  <si>
    <t>Q6NPM5</t>
  </si>
  <si>
    <t>&gt;sp|Q6S5G3|TOC90_ARATH Translocase of chloroplast 90, chloroplastic OS=Arabidopsis thaliana GN=TOC90 PE=1 SV=1;&gt;tr|F4K480|F4K480_ARATH Translocase of chloroplast 90 OS=Arabidopsis thaliana GN=AT5G20300 PE=2 SV=1</t>
  </si>
  <si>
    <t>TOC90</t>
  </si>
  <si>
    <t>Translocase of chloroplast 90, chloroplastic</t>
  </si>
  <si>
    <t>Q6S5G3;F4K480</t>
  </si>
  <si>
    <t>&gt;tr|Q7Y1W1|Q7Y1W1_ARATH Putative uncharacterized protein At5g01590 OS=Arabidopsis thaliana GN=AT5G01590 PE=2 SV=1</t>
  </si>
  <si>
    <t>Q7Y1W1</t>
  </si>
  <si>
    <t>&gt;sp|Q84Y18|CXIP4_ARATH CAX-interacting protein 4 OS=Arabidopsis thaliana GN=CXIP4 PE=1 SV=2</t>
  </si>
  <si>
    <t>CXIP4</t>
  </si>
  <si>
    <t>CAX-interacting protein 4</t>
  </si>
  <si>
    <t>Q84Y18</t>
  </si>
  <si>
    <t>&gt;sp|Q8H0Y1|OP24B_ARATH Outer envelope pore protein 24B, chloroplastic OS=Arabidopsis thaliana GN=OEP24B PE=1 SV=1</t>
  </si>
  <si>
    <t>OEP24B</t>
  </si>
  <si>
    <t>Outer envelope pore protein 24B, chloroplastic</t>
  </si>
  <si>
    <t>Q8H0Y1</t>
  </si>
  <si>
    <t>&gt;sp|Q8L8Y0|RS21_ARATH 40S ribosomal protein S2-1 OS=Arabidopsis thaliana GN=RPS2A PE=2 SV=2;&gt;sp|Q93VB8|RS22_ARATH 40S ribosomal protein S2-2 OS=Arabidopsis thaliana GN=RPS2B PE=2 SV=1</t>
  </si>
  <si>
    <t>RPS2A;RPS2B</t>
  </si>
  <si>
    <t>40S ribosomal protein S2-1;40S ribosomal protein S2-2</t>
  </si>
  <si>
    <t>Q8L8Y0;Q93VB8</t>
  </si>
  <si>
    <t>&gt;sp|Q8LD03|RS73_ARATH 40S ribosomal protein S7-3 OS=Arabidopsis thaliana GN=RPS7C PE=2 SV=2</t>
  </si>
  <si>
    <t>RPS7C</t>
  </si>
  <si>
    <t>40S ribosomal protein S7-3</t>
  </si>
  <si>
    <t>Q8LD03</t>
  </si>
  <si>
    <t>&gt;tr|Q8LPR8|Q8LPR8_ARATH AT5g22640/MDJ22_6 OS=Arabidopsis thaliana GN=emb1211 PE=2 SV=1;&gt;tr|F4K9Z1|F4K9Z1_ARATH MORN (Membrane Occupation and Recognition Nexus) repeat-containing protein OS=Arabidopsis thaliana GN=emb1211 PE=2 SV=1</t>
  </si>
  <si>
    <t>emb1211</t>
  </si>
  <si>
    <t>Q8LPR8;F4K9Z1</t>
  </si>
  <si>
    <t>&gt;tr|Q8RWE5|Q8RWE5_ARATH At4g26050 OS=Arabidopsis thaliana GN=PIRL8 PE=2 SV=1</t>
  </si>
  <si>
    <t>PIRL8</t>
  </si>
  <si>
    <t>Q8RWE5</t>
  </si>
  <si>
    <t>&gt;tr|Q8RWN3|Q8RWN3_ARATH Protein kinase-like protein OS=Arabidopsis thaliana GN=AT3G25840 PE=2 SV=1;&gt;tr|A8MR79|A8MR79_ARATH Serine/threonine-protein kinase PRP4 OS=Arabidopsis thaliana GN=At3g25840 PE=4 SV=1;&gt;tr|Q9LFF7|Q9LFF7_ARATH Protein kinase family pro</t>
  </si>
  <si>
    <t>F4P12_340</t>
  </si>
  <si>
    <t>Q8RWN3;A8MR79;Q9LFF7</t>
  </si>
  <si>
    <t>&gt;tr|Q8RWX4|Q8RWX4_ARATH AT4g32250/F10M6_110 OS=Arabidopsis thaliana GN=AT4G32250 PE=2 SV=1</t>
  </si>
  <si>
    <t>Q8RWX4</t>
  </si>
  <si>
    <t>&gt;sp|Q8RXF1|SF3A1_ARATH Probable splicing factor 3A subunit 1 OS=Arabidopsis thaliana GN=At1g14650 PE=1 SV=2</t>
  </si>
  <si>
    <t>Probable splicing factor 3A subunit 1</t>
  </si>
  <si>
    <t>Q8RXF1</t>
  </si>
  <si>
    <t>&gt;tr|Q8S9I4|Q8S9I4_ARATH AT4g02720/T10P11_1 OS=Arabidopsis thaliana GN=AT4G02720 PE=2 SV=1</t>
  </si>
  <si>
    <t>Q8S9I4</t>
  </si>
  <si>
    <t>&gt;sp|Q8VZ67|Y4919_ARATH Uncharacterized zinc finger CCHC domain-containing protein At4g19190 OS=Arabidopsis thaliana GN=At4g19190 PE=2 SV=1</t>
  </si>
  <si>
    <t>Uncharacterized zinc finger CCHC domain-containing protein At4g19190</t>
  </si>
  <si>
    <t>Q8VZ67</t>
  </si>
  <si>
    <t>&gt;tr|Q93VA8|Q93VA8_ARATH Alba DNA/RNA-binding protein OS=Arabidopsis thaliana GN=AT1G76010 PE=2 SV=1</t>
  </si>
  <si>
    <t>Q93VA8;Q944A2</t>
  </si>
  <si>
    <t>&gt;tr|Q93VS8|Q93VS8_ARATH Armadillo/beta-catenin-like repeat-containing protein OS=Arabidopsis thaliana GN=emb2734 PE=2 SV=1</t>
  </si>
  <si>
    <t>emb2734</t>
  </si>
  <si>
    <t>Q93VS8</t>
  </si>
  <si>
    <t>&gt;sp|Q93VT9|RL101_ARATH 60S ribosomal protein L10-1 OS=Arabidopsis thaliana GN=RPL10A PE=1 SV=1;&gt;tr|F4HUJ2|F4HUJ2_ARATH 60S ribosomal protein L10-1 OS=Arabidopsis thaliana GN=SAC52 PE=2 SV=1</t>
  </si>
  <si>
    <t>RPL10A;SAC52</t>
  </si>
  <si>
    <t>60S ribosomal protein L10-1</t>
  </si>
  <si>
    <t>Q93VT9;F4HUJ2</t>
  </si>
  <si>
    <t>&gt;tr|Q940P8|Q940P8_ARATH AT5g20890/F22D1_60 OS=Arabidopsis thaliana GN=AT5G20890 PE=2 SV=1</t>
  </si>
  <si>
    <t>Q940P8</t>
  </si>
  <si>
    <t>&gt;tr|Q945P6|Q945P6_ARATH At2g24550/F25P17.15 OS=Arabidopsis thaliana GN=AT2G24550 PE=2 SV=1</t>
  </si>
  <si>
    <t>Q945P6</t>
  </si>
  <si>
    <t>&gt;sp|Q94A52|RH2_ARATH DEAD-box ATP-dependent RNA helicase 2 OS=Arabidopsis thaliana GN=RH2 PE=2 SV=2</t>
  </si>
  <si>
    <t>RH2</t>
  </si>
  <si>
    <t>DEAD-box ATP-dependent RNA helicase 2</t>
  </si>
  <si>
    <t>Q94A52;Q9C8J1</t>
  </si>
  <si>
    <t>&gt;sp|Q94AI7|TPL_ARATH Protein TOPLESS OS=Arabidopsis thaliana GN=TPL PE=1 SV=1</t>
  </si>
  <si>
    <t>TPL</t>
  </si>
  <si>
    <t>Protein TOPLESS</t>
  </si>
  <si>
    <t>Q94AI7</t>
  </si>
  <si>
    <t>&gt;tr|Q94B52|Q94B52_ARATH Translation initiation factor IF-3 OS=Arabidopsis thaliana GN=T10C21.40 PE=2 SV=1;&gt;tr|F4JQD8|F4JQD8_ARATH Translation initiation factor IF-3 OS=Arabidopsis thaliana GN=AT4G30690 PE=2 SV=1</t>
  </si>
  <si>
    <t>T10C21.40</t>
  </si>
  <si>
    <t>Q94B52;F4JQD8</t>
  </si>
  <si>
    <t>&gt;tr|Q94KD0|Q94KD0_ARATH AT5G58470 protein OS=Arabidopsis thaliana GN=TAF15b PE=2 SV=1</t>
  </si>
  <si>
    <t>TAF15b</t>
  </si>
  <si>
    <t>Q94KD0</t>
  </si>
  <si>
    <t>&gt;sp|Q96520|PER12_ARATH Peroxidase 12 OS=Arabidopsis thaliana GN=PER12 PE=1 SV=1</t>
  </si>
  <si>
    <t>PER12</t>
  </si>
  <si>
    <t>Peroxidase 12</t>
  </si>
  <si>
    <t>Q96520</t>
  </si>
  <si>
    <t>&gt;sp|Q9ASV6|RR20_ARATH 30S ribosomal protein S20, chloroplastic OS=Arabidopsis thaliana GN=RPS20 PE=2 SV=1</t>
  </si>
  <si>
    <t>RPS20</t>
  </si>
  <si>
    <t>30S ribosomal protein S20, chloroplastic</t>
  </si>
  <si>
    <t>Q9ASV6</t>
  </si>
  <si>
    <t>&gt;sp|Q9C5J8|OEP80_ARATH Outer envelope protein 80, chloroplastic OS=Arabidopsis thaliana GN=OEP80 PE=1 SV=1</t>
  </si>
  <si>
    <t>OEP80</t>
  </si>
  <si>
    <t>Outer envelope protein 80, chloroplastic</t>
  </si>
  <si>
    <t>Q9C5J8</t>
  </si>
  <si>
    <t>&gt;sp|Q9C744|AP3D_ARATH AP-3 complex subunit delta OS=Arabidopsis thaliana GN=DELTA-ADR PE=1 SV=1</t>
  </si>
  <si>
    <t>DELTA-ADR</t>
  </si>
  <si>
    <t>AP-3 complex subunit delta</t>
  </si>
  <si>
    <t>Q9C744</t>
  </si>
  <si>
    <t>&gt;sp|Q9C866|PPR65_ARATH Pentatricopeptide repeat-containing protein At1g31430 OS=Arabidopsis thaliana GN=PCMP-E55 PE=2 SV=1</t>
  </si>
  <si>
    <t>PCMP-E55</t>
  </si>
  <si>
    <t>Pentatricopeptide repeat-containing protein At1g31430</t>
  </si>
  <si>
    <t>Q9C866</t>
  </si>
  <si>
    <t>&gt;sp|Q9CA64|BH135_ARATH Transcription factor bHLH135 OS=Arabidopsis thaliana GN=BHLH135 PE=1 SV=1</t>
  </si>
  <si>
    <t>BHLH135</t>
  </si>
  <si>
    <t>Transcription factor bHLH135</t>
  </si>
  <si>
    <t>Q9CA64</t>
  </si>
  <si>
    <t>&gt;tr|Q9CAT7|Q9CAT7_ARATH Nascent polypeptide-associated complex subunit beta OS=Arabidopsis thaliana GN=T18K17.10 PE=2 SV=1;&gt;tr|Q9SMW7|Q9SMW7_ARATH BTF3b-like factor OS=Arabidopsis thaliana GN=btf3 PE=1 SV=1</t>
  </si>
  <si>
    <t>T18K17.10;btf3</t>
  </si>
  <si>
    <t>Q9CAT7;Q9SMW7</t>
  </si>
  <si>
    <t>&gt;sp|Q9FE58|RL223_ARATH 60S ribosomal protein L22-3 OS=Arabidopsis thaliana GN=RPL22C PE=2 SV=1</t>
  </si>
  <si>
    <t>RPL22C</t>
  </si>
  <si>
    <t>60S ribosomal protein L22-3</t>
  </si>
  <si>
    <t>Q9FE58</t>
  </si>
  <si>
    <t>&gt;sp|Q9FEF8|MD36B_ARATH Probable mediator of RNA polymerase II transcription subunit 36b OS=Arabidopsis thaliana GN=MED36B PE=1 SV=1</t>
  </si>
  <si>
    <t>FIB1</t>
  </si>
  <si>
    <t>rRNA 2-O-methyltransferase fibrillarin 1</t>
  </si>
  <si>
    <t>Q9FEF8</t>
  </si>
  <si>
    <t>&gt;sp|Q9FGY1|BXL1_ARATH Beta-D-xylosidase 1 OS=Arabidopsis thaliana GN=BXL1 PE=1 SV=1</t>
  </si>
  <si>
    <t>BXL1</t>
  </si>
  <si>
    <t>Beta-D-xylosidase 1</t>
  </si>
  <si>
    <t>Q9FGY1</t>
  </si>
  <si>
    <t>&gt;sp|Q9FJP3|RK29_ARATH 50S ribosomal protein L29, chloroplastic OS=Arabidopsis thaliana GN=RPL29 PE=1 SV=1</t>
  </si>
  <si>
    <t>RPL29</t>
  </si>
  <si>
    <t>50S ribosomal protein L29, chloroplastic</t>
  </si>
  <si>
    <t>Q9FJP3</t>
  </si>
  <si>
    <t>&gt;sp|Q9FKA5|Y5957_ARATH Uncharacterized protein At5g39570 OS=Arabidopsis thaliana GN=At5g39570 PE=1 SV=1</t>
  </si>
  <si>
    <t>Uncharacterized protein At5g39570</t>
  </si>
  <si>
    <t>Q9FKA5</t>
  </si>
  <si>
    <t>&gt;sp|Q9FLN4|RK27_ARATH 50S ribosomal protein L27, chloroplastic OS=Arabidopsis thaliana GN=RPL27 PE=2 SV=1</t>
  </si>
  <si>
    <t>RPL27</t>
  </si>
  <si>
    <t>50S ribosomal protein L27, chloroplastic</t>
  </si>
  <si>
    <t>Q9FLN4</t>
  </si>
  <si>
    <t>&gt;tr|Q9FMF9|Q9FMF9_ARATH Nuclear protein-like OS=Arabidopsis thaliana GN=AT5G64270 PE=4 SV=1</t>
  </si>
  <si>
    <t>Q9FMF9</t>
  </si>
  <si>
    <t>&gt;tr|Q9FN33|Q9FN33_ARATH Putative uncharacterized protein At5g53930 OS=Arabidopsis thaliana GN=At5g53930/K19P17_10 PE=2 SV=1</t>
  </si>
  <si>
    <t>At5g53930/K19P17_10</t>
  </si>
  <si>
    <t>Q9FN33</t>
  </si>
  <si>
    <t>&gt;sp|Q9FNP8|RS193_ARATH 40S ribosomal protein S19-3 OS=Arabidopsis thaliana GN=RPS19C PE=2 SV=1;&gt;sp|Q9LF30|RS192_ARATH 40S ribosomal protein S19-2 OS=Arabidopsis thaliana GN=RPS19B PE=2 SV=1;&gt;sp|Q9SGA6|RS191_ARATH 40S ribosomal protein S19-1 OS=Arabidopsis</t>
  </si>
  <si>
    <t>RPS19C;RPS19B;RPS19A</t>
  </si>
  <si>
    <t>40S ribosomal protein S19-3;40S ribosomal protein S19-2;40S ribosomal protein S19-1</t>
  </si>
  <si>
    <t>Q9FNP8;Q9LF30;Q9SGA6</t>
  </si>
  <si>
    <t>&gt;sp|Q9FPF0|DJ1A_ARATH Protein DJ-1 homolog A OS=Arabidopsis thaliana GN=DJ1A PE=1 SV=1</t>
  </si>
  <si>
    <t>Q9FPF0</t>
  </si>
  <si>
    <t>&gt;sp|Q9FPG2|OP21B_ARATH Outer envelope pore protein 21B, chloroplastic OS=Arabidopsis thaliana GN=OEP21B PE=1 SV=1</t>
  </si>
  <si>
    <t>OEP21B</t>
  </si>
  <si>
    <t>Outer envelope pore protein 21B, chloroplastic</t>
  </si>
  <si>
    <t>Q9FPG2</t>
  </si>
  <si>
    <t>&gt;sp|Q9FPJ4|RAD2B_ARATH Ras-related protein RABD2b OS=Arabidopsis thaliana GN=RABD2B PE=2 SV=1;&gt;sp|Q9SEH3|RAD2C_ARATH Ras-related protein RABD2c OS=Arabidopsis thaliana GN=RABD2C PE=2 SV=1</t>
  </si>
  <si>
    <t>RABD2B;RABD2C</t>
  </si>
  <si>
    <t>Ras-related protein RABD2b;Ras-related protein RABD2c</t>
  </si>
  <si>
    <t>Q9FPJ4;Q9SEH3</t>
  </si>
  <si>
    <t>&gt;sp|Q9FV52|AMP1B_ARATH Methionine aminopeptidase 1B, chloroplastic OS=Arabidopsis thaliana GN=MAP1B PE=2 SV=2;&gt;tr|F4HQQ8|F4HQQ8_ARATH Methionine aminopeptidase 1B OS=Arabidopsis thaliana GN=MAP1C PE=2 SV=1</t>
  </si>
  <si>
    <t>MAP1B;MAP1C</t>
  </si>
  <si>
    <t>Methionine aminopeptidase 1B, chloroplastic</t>
  </si>
  <si>
    <t>Q9FV52;F4HQQ8</t>
  </si>
  <si>
    <t>&gt;tr|Q9FZE5|Q9FZE5_ARATH C2H2-like zinc finger protein OS=Arabidopsis thaliana GN=T1K7.2 PE=2 SV=1</t>
  </si>
  <si>
    <t>T1K7.2</t>
  </si>
  <si>
    <t>Q9FZE5</t>
  </si>
  <si>
    <t>&gt;tr|Q9LES2|Q9LES2_ARATH AT3g56860/T8M16_190 OS=Arabidopsis thaliana GN=T8M16_190 PE=1 SV=1</t>
  </si>
  <si>
    <t>T8M16_190</t>
  </si>
  <si>
    <t>Q9LES2</t>
  </si>
  <si>
    <t>&gt;tr|Q9LIN3|Q9LIN3_ARATH AT3g26420/F20C19_14 OS=Arabidopsis thaliana GN=At3g26430/F20C19.15 PE=2 SV=1</t>
  </si>
  <si>
    <t>At3g26430/F20C19.15</t>
  </si>
  <si>
    <t>Q9LIN3</t>
  </si>
  <si>
    <t>&gt;tr|Q9LJR2|Q9LJR2_ARATH At3g15356 OS=Arabidopsis thaliana GN=AT3G15356 PE=2 SV=1</t>
  </si>
  <si>
    <t>Q9LJR2;Q9LNN3</t>
  </si>
  <si>
    <t>&gt;tr|Q9LK72|Q9LK72_ARATH AT3g16530/MDC8_16 OS=Arabidopsis thaliana GN=AT3G16530 PE=2 SV=1</t>
  </si>
  <si>
    <t>Q9LK72</t>
  </si>
  <si>
    <t>&gt;sp|Q9LM91|CCB25_ARATH Cyclin-B2-5 OS=Arabidopsis thaliana GN=CYCB2-5 PE=3 SV=2</t>
  </si>
  <si>
    <t>CYCB2-5</t>
  </si>
  <si>
    <t>Cyclin-B2-5</t>
  </si>
  <si>
    <t>Q9LM91</t>
  </si>
  <si>
    <t>&gt;sp|Q9LQ55|DRP2B_ARATH Dynamin-2B OS=Arabidopsis thaliana GN=DRP2B PE=1 SV=2;&gt;sp|Q9SE83|DRP2A_ARATH Dynamin-2A OS=Arabidopsis thaliana GN=DRP2A PE=1 SV=2</t>
  </si>
  <si>
    <t>DRP2B;DRP2A</t>
  </si>
  <si>
    <t>Dynamin-2B;Dynamin-2A</t>
  </si>
  <si>
    <t>Q9LQ55;Q9SE83</t>
  </si>
  <si>
    <t>&gt;sp|Q9LR33|R27A2_ARATH 60S ribosomal protein L27a-2 OS=Arabidopsis thaliana GN=RPL27AB PE=2 SV=1</t>
  </si>
  <si>
    <t>RPL27AB</t>
  </si>
  <si>
    <t>60S ribosomal protein L27a-2</t>
  </si>
  <si>
    <t>Q9LR33</t>
  </si>
  <si>
    <t>&gt;sp|Q9LRX8|R13A2_ARATH 60S ribosomal protein L13a-2 OS=Arabidopsis thaliana GN=RPL13AB PE=1 SV=1;&gt;sp|Q9FKC0|R13A4_ARATH 60S ribosomal protein L13a-4 OS=Arabidopsis thaliana GN=RPL13AD PE=2 SV=1</t>
  </si>
  <si>
    <t>RPL13AB;RPL13AD</t>
  </si>
  <si>
    <t>60S ribosomal protein L13a-2;60S ribosomal protein L13a-4</t>
  </si>
  <si>
    <t>Q9LRX8;Q9FKC0</t>
  </si>
  <si>
    <t>&gt;sp|Q9LRZ0|TPR2_ARATH Topless-related protein 2 OS=Arabidopsis thaliana GN=TPR2 PE=1 SV=2</t>
  </si>
  <si>
    <t>TPR2</t>
  </si>
  <si>
    <t>Topless-related protein 2</t>
  </si>
  <si>
    <t>Q9LRZ0</t>
  </si>
  <si>
    <t>&gt;sp|Q9LUS2|TC120_ARATH Translocase of chloroplast 120, chloroplastic OS=Arabidopsis thaliana GN=TOC120 PE=1 SV=1</t>
  </si>
  <si>
    <t>TOC120</t>
  </si>
  <si>
    <t>Translocase of chloroplast 120, chloroplastic</t>
  </si>
  <si>
    <t>Q9LUS2</t>
  </si>
  <si>
    <t>&gt;tr|Q9LYR4|Q9LYR4_ARATH Putative transaldolase OS=Arabidopsis thaliana GN=T22N19_70 PE=2 SV=1</t>
  </si>
  <si>
    <t>T22N19_70</t>
  </si>
  <si>
    <t>Q9LYR4</t>
  </si>
  <si>
    <t>&gt;sp|Q9M039|PDC3_ARATH Pyruvate decarboxylase 3 OS=Arabidopsis thaliana GN=PDC3 PE=2 SV=1;&gt;sp|Q9M040|PDC4_ARATH Pyruvate decarboxylase 4 OS=Arabidopsis thaliana GN=PDC4 PE=2 SV=1</t>
  </si>
  <si>
    <t>T10O8_40;T10O8_30</t>
  </si>
  <si>
    <t>Q9M039;Q9M040</t>
  </si>
  <si>
    <t>&gt;tr|Q9M1R2|Q9M1R2_ARATH Multifunctional aminoacyl-tRNA ligase-like protein OS=Arabidopsis thaliana GN=T17J13.80 PE=2 SV=1</t>
  </si>
  <si>
    <t>T17J13.80</t>
  </si>
  <si>
    <t>Q9M1R2</t>
  </si>
  <si>
    <t>&gt;tr|Q9M2P9|Q9M2P9_ARATH Putative uncharacterized protein At3g57990 OS=Arabidopsis thaliana GN=T10K17.200 PE=2 SV=1</t>
  </si>
  <si>
    <t>T10K17.200</t>
  </si>
  <si>
    <t>Q9M2P9</t>
  </si>
  <si>
    <t>&gt;sp|Q9S7I3|NLTP2_ARATH Non-specific lipid-transfer protein 2 OS=Arabidopsis thaliana GN=LTP2 PE=3 SV=1</t>
  </si>
  <si>
    <t>LTP2</t>
  </si>
  <si>
    <t>Non-specific lipid-transfer protein 2</t>
  </si>
  <si>
    <t>Q9S7I3</t>
  </si>
  <si>
    <t>&gt;sp|Q9SAB3|RB45B_ARATH Polyadenylate-binding protein RBP45B OS=Arabidopsis thaliana GN=RBP45B PE=1 SV=1</t>
  </si>
  <si>
    <t>RBP45B</t>
  </si>
  <si>
    <t>Polyadenylate-binding protein RBP45B</t>
  </si>
  <si>
    <t>Q9SAB3</t>
  </si>
  <si>
    <t>&gt;sp|Q9SAJ3|FTSHC_ARATH ATP-dependent zinc metalloprotease FTSH 12, chloroplastic OS=Arabidopsis thaliana GN=FTSH12 PE=2 SV=2</t>
  </si>
  <si>
    <t>FTSH12</t>
  </si>
  <si>
    <t>ATP-dependent zinc metalloprotease FTSH 12, chloroplastic</t>
  </si>
  <si>
    <t>Q9SAJ3</t>
  </si>
  <si>
    <t>&gt;sp|Q9SEE9|SR45_ARATH Arginine/serine-rich protein 45 OS=Arabidopsis thaliana GN=SR45 PE=1 SV=1</t>
  </si>
  <si>
    <t>SR45</t>
  </si>
  <si>
    <t>Q9SEE9</t>
  </si>
  <si>
    <t>&gt;sp|Q9SEI4|PRS6B_ARATH 26S protease regulatory subunit 6B homolog OS=Arabidopsis thaliana GN=RPT3 PE=1 SV=1</t>
  </si>
  <si>
    <t>RPT3</t>
  </si>
  <si>
    <t>26S protease regulatory subunit 6B homolog</t>
  </si>
  <si>
    <t>Q9SEI4</t>
  </si>
  <si>
    <t>&gt;sp|Q9SF53|RL351_ARATH 60S ribosomal protein L35-1 OS=Arabidopsis thaliana GN=RPL35A PE=1 SV=1</t>
  </si>
  <si>
    <t>RPL35A</t>
  </si>
  <si>
    <t>60S ribosomal protein L35-1</t>
  </si>
  <si>
    <t>Q9SF53</t>
  </si>
  <si>
    <t>&gt;sp|Q9SGH6|DOX1_ARATH Alpha-dioxygenase 1 OS=Arabidopsis thaliana GN=DOX1 PE=1 SV=1</t>
  </si>
  <si>
    <t>T13O15.6</t>
  </si>
  <si>
    <t>Q9SGH6</t>
  </si>
  <si>
    <t>&gt;sp|Q9SHE8|PSAF_ARATH Photosystem I reaction center subunit III, chloroplastic OS=Arabidopsis thaliana GN=PSAF PE=1 SV=1</t>
  </si>
  <si>
    <t>PSAF</t>
  </si>
  <si>
    <t>Photosystem I reaction center subunit III, chloroplastic</t>
  </si>
  <si>
    <t>Q9SHE8</t>
  </si>
  <si>
    <t>&gt;sp|Q9SJL8|METK3_ARATH S-adenosylmethionine synthase 3 OS=Arabidopsis thaliana GN=METK3 PE=1 SV=1</t>
  </si>
  <si>
    <t>METK3</t>
  </si>
  <si>
    <t>S-adenosylmethionine synthase 3</t>
  </si>
  <si>
    <t>Q9SJL8</t>
  </si>
  <si>
    <t>&gt;sp|Q9SK22|RS161_ARATH 40S ribosomal protein S16-1 OS=Arabidopsis thaliana GN=RPS16A PE=2 SV=1</t>
  </si>
  <si>
    <t>RPS16A</t>
  </si>
  <si>
    <t>40S ribosomal protein S16-1</t>
  </si>
  <si>
    <t>Q9SK22</t>
  </si>
  <si>
    <t>&gt;sp|Q9SKX4|RK3A_ARATH 50S ribosomal protein L3-1, chloroplastic OS=Arabidopsis thaliana GN=RPL3A PE=2 SV=1</t>
  </si>
  <si>
    <t>RPL3A</t>
  </si>
  <si>
    <t>50S ribosomal protein L3-1, chloroplastic</t>
  </si>
  <si>
    <t>Q9SKX4</t>
  </si>
  <si>
    <t>&gt;tr|Q9SL96|Q9SL96_ARATH Expressed protein OS=Arabidopsis thaliana GN=At2g25670 PE=2 SV=1</t>
  </si>
  <si>
    <t>Q9SL96</t>
  </si>
  <si>
    <t>&gt;sp|Q9SLF3|TC132_ARATH Translocase of chloroplast 132, chloroplastic OS=Arabidopsis thaliana GN=TOC132 PE=1 SV=1</t>
  </si>
  <si>
    <t>TOC132</t>
  </si>
  <si>
    <t>Translocase of chloroplast 132, chloroplastic</t>
  </si>
  <si>
    <t>Q9SLF3</t>
  </si>
  <si>
    <t>&gt;sp|Q9SMX3|VDAC3_ARATH Mitochondrial outer membrane protein porin 3 OS=Arabidopsis thaliana GN=VDAC3 PE=1 SV=3</t>
  </si>
  <si>
    <t>VDAC3</t>
  </si>
  <si>
    <t>Mitochondrial outer membrane protein porin 3</t>
  </si>
  <si>
    <t>Q9SMX3</t>
  </si>
  <si>
    <t>&gt;sp|Q9SN86|MDHP_ARATH Malate dehydrogenase, chloroplastic OS=Arabidopsis thaliana GN=At3g47520 PE=1 SV=1</t>
  </si>
  <si>
    <t>Malate dehydrogenase, chloroplastic</t>
  </si>
  <si>
    <t>Q9SN86</t>
  </si>
  <si>
    <t>&gt;sp|Q9SRH5|VDAC1_ARATH Mitochondrial outer membrane protein porin 1 OS=Arabidopsis thaliana GN=VDAC1 PE=1 SV=3</t>
  </si>
  <si>
    <t>VDAC1</t>
  </si>
  <si>
    <t>Mitochondrial outer membrane protein porin 1</t>
  </si>
  <si>
    <t>Q9SRH5</t>
  </si>
  <si>
    <t>&gt;sp|Q9SSQ9|PLDA2_ARATH Phospholipase D alpha 2 OS=Arabidopsis thaliana GN=PLDALPHA2 PE=2 SV=1</t>
  </si>
  <si>
    <t>PLDALPHA2</t>
  </si>
  <si>
    <t>Phospholipase D alpha 2</t>
  </si>
  <si>
    <t>Q9SSQ9</t>
  </si>
  <si>
    <t>&gt;sp|Q9STE8|TC753_ARATH Protein TOC75-3, chloroplastic OS=Arabidopsis thaliana GN=TOC75-3 PE=1 SV=1</t>
  </si>
  <si>
    <t>TOC75-3</t>
  </si>
  <si>
    <t>Protein TOC75-3, chloroplastic</t>
  </si>
  <si>
    <t>Q9STE8</t>
  </si>
  <si>
    <t>&gt;tr|Q9SUA1|Q9SUA1_ARATH DEK domain-containing chromatin associated protein OS=Arabidopsis thaliana GN=AT4g26630 PE=4 SV=1</t>
  </si>
  <si>
    <t>AT4g26630</t>
  </si>
  <si>
    <t>Q9SUA1</t>
  </si>
  <si>
    <t>&gt;tr|Q9SY00|Q9SY00_ARATH AT4g02730/T5J8_2 OS=Arabidopsis thaliana GN=T5J8.2 PE=2 SV=1</t>
  </si>
  <si>
    <t>T5J8.2</t>
  </si>
  <si>
    <t>Q9SY00</t>
  </si>
  <si>
    <t>&gt;tr|Q9SYJ8|Q9SYJ8_ARATH F3F20.2 protein OS=Arabidopsis thaliana GN=F3F20.2 PE=2 SV=1</t>
  </si>
  <si>
    <t>F3F20.2</t>
  </si>
  <si>
    <t>Q9SYJ8</t>
  </si>
  <si>
    <t>&gt;sp|Q9SYT0|ANXD1_ARATH Annexin D1 OS=Arabidopsis thaliana GN=ANN1 PE=1 SV=1</t>
  </si>
  <si>
    <t>ANN1</t>
  </si>
  <si>
    <t>Annexin D1</t>
  </si>
  <si>
    <t>Q9SYT0</t>
  </si>
  <si>
    <t>&gt;sp|Q9XF88|CB4B_ARATH Chlorophyll a-b binding protein CP29.2, chloroplastic OS=Arabidopsis thaliana GN=LHCB4.2 PE=1 SV=1</t>
  </si>
  <si>
    <t>LHCB4.2</t>
  </si>
  <si>
    <t>Chlorophyll a-b binding protein CP29.2, chloroplastic</t>
  </si>
  <si>
    <t>Q9XF88</t>
  </si>
  <si>
    <t>&gt;sp|Q9XFT3|PSBQ1_ARATH Oxygen-evolving enhancer protein 3-1, chloroplastic OS=Arabidopsis thaliana GN=PSBQ1 PE=1 SV=3</t>
  </si>
  <si>
    <t>PSBQ1</t>
  </si>
  <si>
    <t>Oxygen-evolving enhancer protein 3-1, chloroplastic</t>
  </si>
  <si>
    <t>Q9XFT3</t>
  </si>
  <si>
    <t>&gt;tr|Q9XI93|Q9XI93_ARATH At1g13930/F16A14.27 OS=Arabidopsis thaliana GN=F7A19.2 PE=2 SV=1</t>
  </si>
  <si>
    <t>F7A19.2</t>
  </si>
  <si>
    <t>Q9XI93</t>
  </si>
  <si>
    <t>&gt;sp|Q9ZU52|ALFC3_ARATH Probable fructose-bisphosphate aldolase 3, chloroplastic OS=Arabidopsis thaliana GN=FBA3 PE=1 SV=1</t>
  </si>
  <si>
    <t>FBA3</t>
  </si>
  <si>
    <t>Probable fructose-bisphosphate aldolase 3, chloroplastic</t>
  </si>
  <si>
    <t>Q9ZU52</t>
  </si>
  <si>
    <t>&gt;sp|Q9ZUX4|UMP2_ARATH Uncharacterized protein At2g27730, mitochondrial OS=Arabidopsis thaliana GN=At2g27730 PE=1 SV=1</t>
  </si>
  <si>
    <t>Uncharacterized protein At2g27730, mitochondrial</t>
  </si>
  <si>
    <t>Q9ZUX4</t>
  </si>
  <si>
    <t>&gt;sp|Q9ZVD0|SRRT_ARATH Serrate RNA effector molecule OS=Arabidopsis thaliana GN=SE PE=1 SV=2</t>
  </si>
  <si>
    <t>SE</t>
  </si>
  <si>
    <t>Serrate RNA effector molecule</t>
  </si>
  <si>
    <t>Q9ZVD0</t>
  </si>
  <si>
    <t>&gt;sp|Q9ZVF3|ML328_ARATH MLP-like protein 328 OS=Arabidopsis thaliana GN=MLP328 PE=2 SV=1</t>
  </si>
  <si>
    <t>MLP328</t>
  </si>
  <si>
    <t>MLP-like protein 328</t>
  </si>
  <si>
    <t>Q9ZVF3;O23267;Q9SUQ9;Q9SUR0</t>
  </si>
  <si>
    <t>&gt;sp|B6EUA9|PR40A_ARATH Pre-mRNA-processing protein 40A OS=Arabidopsis thaliana GN=PRP40A PE=1 SV=1</t>
  </si>
  <si>
    <t>PRP40A</t>
  </si>
  <si>
    <t>B6EUA9</t>
  </si>
  <si>
    <t>&gt;sp|P19013|K2C4_HUMAN Keratin, type II cytoskeletal 4 OS=Homo sapiens GN=KRT4 PE=1 SV=4</t>
  </si>
  <si>
    <t>CON__sp|P19013|K2C4_HUMAN</t>
  </si>
  <si>
    <t>&gt;sp|O04658|NOP5A_ARATH Probable nucleolar protein 5-1 OS=Arabidopsis thaliana GN=NOP5-1 PE=2 SV=2</t>
  </si>
  <si>
    <t>NOP5-1</t>
  </si>
  <si>
    <t>Probable nucleolar protein 5-1</t>
  </si>
  <si>
    <t>O04658</t>
  </si>
  <si>
    <t>&gt;sp|Q940B0|RL183_ARATH 60S ribosomal protein L18-3 OS=Arabidopsis thaliana GN=RPL18C PE=2 SV=1;&gt;sp|P42791|RL182_ARATH 60S ribosomal protein L18-2 OS=Arabidopsis thaliana GN=RPL18B PE=1 SV=2</t>
  </si>
  <si>
    <t>RPL18C;RPL18B</t>
  </si>
  <si>
    <t>60S ribosomal protein L18-3;60S ribosomal protein L18-2</t>
  </si>
  <si>
    <t>Q940B0;P42791</t>
  </si>
  <si>
    <t>&gt;tr|O04310|O04310_ARATH Jacalin-like lectin domain-containing protein OS=Arabidopsis thaliana GN=T02O04.4 PE=2 SV=1</t>
  </si>
  <si>
    <t>T02O04.4</t>
  </si>
  <si>
    <t>O04310</t>
  </si>
  <si>
    <t>&gt;sp|O48549|RS61_ARATH 40S ribosomal protein S6-1 OS=Arabidopsis thaliana GN=RPS6A PE=1 SV=2;&gt;tr|A8MS03|A8MS03_ARATH 40S ribosomal protein S6-1 OS=Arabidopsis thaliana GN=RPS6 PE=4 SV=1</t>
  </si>
  <si>
    <t>RPS6A;RPS6</t>
  </si>
  <si>
    <t>40S ribosomal protein S6-1</t>
  </si>
  <si>
    <t>O48549;A8MS03</t>
  </si>
  <si>
    <t>&gt;sp|P51419|RL273_ARATH 60S ribosomal protein L27-3 OS=Arabidopsis thaliana GN=RPL27C PE=2 SV=2;&gt;tr|A8MS28|A8MS28_ARATH 60S ribosomal protein L27-3 OS=Arabidopsis thaliana GN=At4g15000 PE=4 SV=1;&gt;sp|Q8LCL3|RL272_ARATH 60S ribosomal protein L27-2 OS=Arabidop</t>
  </si>
  <si>
    <t>RPL27C;RPL27B</t>
  </si>
  <si>
    <t>60S ribosomal protein L27-3;60S ribosomal protein L27-2</t>
  </si>
  <si>
    <t>P51419;A8MS28;Q8LCL3;Q9SKX8</t>
  </si>
  <si>
    <t>&gt;sp|O23515|RL151_ARATH 60S ribosomal protein L15-1 OS=Arabidopsis thaliana GN=RPL15A PE=2 SV=1;&gt;sp|Q8VYF1|RL152_ARATH 60S ribosomal protein L15-2 OS=Arabidopsis thaliana GN=RPL15B PE=2 SV=1</t>
  </si>
  <si>
    <t>RPL15A;RPL15B</t>
  </si>
  <si>
    <t>60S ribosomal protein L15-1;60S ribosomal protein L15-2</t>
  </si>
  <si>
    <t>O23515;Q8VYF1</t>
  </si>
  <si>
    <t>&gt;sp|Q8L716|U2A2B_ARATH Splicing factor U2af large subunit B OS=Arabidopsis thaliana GN=U2AF65B PE=2 SV=2;&gt;tr|Q9C6C1|Q9C6C1_ARATH RNA recognition motif-containing protein OS=Arabidopsis thaliana GN=F23C21.4 PE=4 SV=1</t>
  </si>
  <si>
    <t>U2AF65B;F23C21.4</t>
  </si>
  <si>
    <t>Splicing factor U2af large subunit B</t>
  </si>
  <si>
    <t>Q8L716;Q9C6C1</t>
  </si>
  <si>
    <t>&gt;tr|Q0WVU7|Q0WVU7_ARATH DNAJ heat shock N-terminal domain-containing protein OS=Arabidopsis thaliana GN=AT1G65280 PE=2 SV=1</t>
  </si>
  <si>
    <t>Q0WVU7</t>
  </si>
  <si>
    <t>&gt;sp|Q93VI3|RL171_ARATH 60S ribosomal protein L17-1 OS=Arabidopsis thaliana GN=RPL17A PE=2 SV=1;&gt;sp|P51413|RL172_ARATH 60S ribosomal protein L17-2 OS=Arabidopsis thaliana GN=RPL17B PE=2 SV=2;&gt;tr|F4HRW5|F4HRW5_ARATH 60S ribosomal protein L17-2 OS=Arabidopsis</t>
  </si>
  <si>
    <t>RPL17A;RPL17B</t>
  </si>
  <si>
    <t>60S ribosomal protein L17-1;60S ribosomal protein L17-2</t>
  </si>
  <si>
    <t>Q93VI3;P51413;F4HRW5</t>
  </si>
  <si>
    <t>&gt;tr|Q9LV05|Q9LV05_ARATH Uncharacterized protein OS=Arabidopsis thaliana GN=AT5G53440 PE=4 SV=1</t>
  </si>
  <si>
    <t>Q9LV05</t>
  </si>
  <si>
    <t>&gt;sp|Q93VG5|RS81_ARATH 40S ribosomal protein S8-1 OS=Arabidopsis thaliana GN=RPS8A PE=2 SV=1</t>
  </si>
  <si>
    <t>RPS8A</t>
  </si>
  <si>
    <t>40S ribosomal protein S8-1</t>
  </si>
  <si>
    <t>Q93VG5;Q9FIF3</t>
  </si>
  <si>
    <t>&gt;tr|O04311|O04311_ARATH AT3G16450 protein OS=Arabidopsis thaliana GN=T02O04.5 PE=1 SV=1</t>
  </si>
  <si>
    <t>T02O04.5</t>
  </si>
  <si>
    <t>O04311;Q9LIF8</t>
  </si>
  <si>
    <t>&gt;sp|Q42351|RL341_ARATH 60S ribosomal protein L34-1 OS=Arabidopsis thaliana GN=RPL34A PE=2 SV=1;&gt;sp|Q9FE65|RL342_ARATH 60S ribosomal protein L34-2 OS=Arabidopsis thaliana GN=RPL34B PE=3 SV=1;&gt;sp|Q9LJW6|RL343_ARATH 60S ribosomal protein L34-3 OS=Arabidopsis</t>
  </si>
  <si>
    <t>RPL34A;RPL34B;RPL34C</t>
  </si>
  <si>
    <t>60S ribosomal protein L34-1;60S ribosomal protein L34-2;60S ribosomal protein L34-3</t>
  </si>
  <si>
    <t>Q42351;Q9FE65;Q9LJW6;A8MR50</t>
  </si>
  <si>
    <t>&gt;sp|Q8LPJ7|RS262_ARATH 40S ribosomal protein S26-2 OS=Arabidopsis thaliana GN=RPS26B PE=2 SV=2;&gt;sp|P49206|RS261_ARATH 40S ribosomal protein S26-1 OS=Arabidopsis thaliana GN=RPS26A PE=2 SV=2;&gt;sp|Q9LYK9|RS263_ARATH 40S ribosomal protein S26-3 OS=Arabidopsis</t>
  </si>
  <si>
    <t>RPS26B;RPS26A;RPS26C</t>
  </si>
  <si>
    <t>40S ribosomal protein S26-2;40S ribosomal protein S26-1;40S ribosomal protein S26-3</t>
  </si>
  <si>
    <t>Q8LPJ7;P49206;Q9LYK9</t>
  </si>
  <si>
    <t>&gt;sp|P49637|R27A3_ARATH 60S ribosomal protein L27a-3 OS=Arabidopsis thaliana GN=RPL27AC PE=2 SV=2</t>
  </si>
  <si>
    <t>RPL27AC</t>
  </si>
  <si>
    <t>60S ribosomal protein L27a-3</t>
  </si>
  <si>
    <t>P49637</t>
  </si>
  <si>
    <t>&gt;sp|O04309|MB31_ARATH Myrosinase-binding protein-like At3g16470 OS=Arabidopsis thaliana GN=At3g16470 PE=1 SV=1;&gt;tr|F4J2P0|F4J2P0_ARATH Myrosinase-binding-like protein OS=Arabidopsis thaliana GN=JR1 PE=2 SV=1</t>
  </si>
  <si>
    <t>JR1</t>
  </si>
  <si>
    <t>Myrosinase-binding protein-like At3g16470</t>
  </si>
  <si>
    <t>O04309;F4J2P0;Q9ZU23</t>
  </si>
  <si>
    <t>&gt;sp|Q9C525|BGL21_ARATH Beta-glucosidase 21 OS=Arabidopsis thaliana GN=BGLU21 PE=2 SV=1</t>
  </si>
  <si>
    <t>BGLU21</t>
  </si>
  <si>
    <t>Beta-glucosidase 21</t>
  </si>
  <si>
    <t>Q9C525;Q9SE50;Q9LIF9</t>
  </si>
  <si>
    <t>&gt;sp|Q42347|RL241_ARATH 60S ribosomal protein L24-1 OS=Arabidopsis thaliana GN=RPL24A PE=1 SV=2;&gt;sp|P38666|RL242_ARATH 60S ribosomal protein L24-2 OS=Arabidopsis thaliana GN=RPL24B PE=2 SV=2</t>
  </si>
  <si>
    <t>RPL24A;RPL24B</t>
  </si>
  <si>
    <t>60S ribosomal protein L24-1;60S ribosomal protein L24-2</t>
  </si>
  <si>
    <t>Q42347;P38666</t>
  </si>
  <si>
    <t>&gt;tr|Q9LTQ5|Q9LTQ5_ARATH AT3g20370/MQC12_13 OS=Arabidopsis thaliana GN=AT3G20370 PE=2 SV=1</t>
  </si>
  <si>
    <t>Q9LTQ5</t>
  </si>
  <si>
    <t>&gt;tr|F4ILE1|F4ILE1_ARATH Splicing factor, CC1-like protein OS=Arabidopsis thaliana GN=AT2G16940 PE=2 SV=1;&gt;tr|F4ILE0|F4ILE0_ARATH Splicing factor, CC1-like protein OS=Arabidopsis thaliana GN=AT2G16940 PE=2 SV=1;&gt;tr|Q9ZVW9|Q9ZVW9_ARATH At2g16940 OS=Arabidops</t>
  </si>
  <si>
    <t>F4ILE1;F4ILE0;Q9ZVW9</t>
  </si>
  <si>
    <t>&gt;sp|O80998|MB21_ARATH Myrosinase-binding protein-like At2g25980 OS=Arabidopsis thaliana GN=At2g25980 PE=2 SV=1</t>
  </si>
  <si>
    <t>Myrosinase-binding protein-like At2g25980</t>
  </si>
  <si>
    <t>O80998</t>
  </si>
  <si>
    <t>&gt;sp|O04312|MB32_ARATH Myrosinase-binding protein-like At3g16440 OS=Arabidopsis thaliana GN=At3g16440 PE=2 SV=1</t>
  </si>
  <si>
    <t>Myrosinase-binding protein-like At3g16440</t>
  </si>
  <si>
    <t>O04312</t>
  </si>
  <si>
    <t>&gt;sp|Q9C8Y9|BGL22_ARATH Beta-glucosidase 22 OS=Arabidopsis thaliana GN=BGLU22 PE=2 SV=1</t>
  </si>
  <si>
    <t>BGLU22</t>
  </si>
  <si>
    <t>Beta-glucosidase 22</t>
  </si>
  <si>
    <t>Q9C8Y9</t>
  </si>
  <si>
    <t>&gt;tr|Q93Z83|Q93Z83_ARATH AT5g26280/T19G15_130 OS=Arabidopsis thaliana GN=AT5G26280 PE=2 SV=1;&gt;tr|A8MR02|A8MR02_ARATH TRAF-like family protein OS=Arabidopsis thaliana GN=At5g26280 PE=4 SV=1</t>
  </si>
  <si>
    <t>Q93Z83;A8MR02;Q6RF45;F4IV58;F4IV56;F4IV59</t>
  </si>
  <si>
    <t>&gt;tr|Q9FMG4|Q9FMG4_ARATH AT5g64200/MSJ1_4 OS=Arabidopsis thaliana GN=SC35 PE=2 SV=1</t>
  </si>
  <si>
    <t>SC35</t>
  </si>
  <si>
    <t>Q9FMG4</t>
  </si>
  <si>
    <t>&gt;tr|Q9FYC3|Q9FYC3_ARATH AtPP-like protein OS=Arabidopsis thaliana GN=F28D10_60 PE=4 SV=1;&gt;tr|Q9FYC4|Q9FYC4_ARATH AtPP-like protein OS=Arabidopsis thaliana GN=F28D10_50 PE=2 SV=1</t>
  </si>
  <si>
    <t>F28D10_60;F28D10_50</t>
  </si>
  <si>
    <t>Q9FYC3;Q9FYC4</t>
  </si>
  <si>
    <t>&gt;tr|Q93Y25|Q93Y25_ARATH RNA-binding protein 39 OS=Arabidopsis thaliana GN=MYH9.9 PE=2 SV=1</t>
  </si>
  <si>
    <t>MYH9.9</t>
  </si>
  <si>
    <t>Q93Y25</t>
  </si>
  <si>
    <t>&gt;sp|Q9SR37|BGL23_ARATH Beta-glucosidase 23 OS=Arabidopsis thaliana GN=BGLU23 PE=1 SV=1</t>
  </si>
  <si>
    <t>BGLU23</t>
  </si>
  <si>
    <t>Beta-glucosidase 23</t>
  </si>
  <si>
    <t>Q9SR37;Q9LKR7</t>
  </si>
  <si>
    <t>&gt;sp|Q38882|PLDA1_ARATH Phospholipase D alpha 1 OS=Arabidopsis thaliana GN=PLDALPHA1 PE=1 SV=2</t>
  </si>
  <si>
    <t>PLDALPHA1</t>
  </si>
  <si>
    <t>Phospholipase D alpha 1</t>
  </si>
  <si>
    <t>Q38882</t>
  </si>
  <si>
    <t>&gt;sp|Q9LEY9|NHP2_ARATH H/ACA ribonucleoprotein complex subunit 2-like protein OS=Arabidopsis thaliana GN=At5g08180 PE=1 SV=1</t>
  </si>
  <si>
    <t>H/ACA ribonucleoprotein complex subunit 2-like protein</t>
  </si>
  <si>
    <t>Q9LEY9</t>
  </si>
  <si>
    <t>&gt;sp|P46286|RL81_ARATH 60S ribosomal protein L8-1 OS=Arabidopsis thaliana GN=RPL8A PE=1 SV=2</t>
  </si>
  <si>
    <t>RPL8A</t>
  </si>
  <si>
    <t>60S ribosomal protein L8-1</t>
  </si>
  <si>
    <t>P46286</t>
  </si>
  <si>
    <t>&gt;sp|Q8RXU5|R37A2_ARATH 60S ribosomal protein L37a-2 OS=Arabidopsis thaliana GN=RPL37AC PE=3 SV=1</t>
  </si>
  <si>
    <t>RPL37AC</t>
  </si>
  <si>
    <t>60S ribosomal protein L37a-2</t>
  </si>
  <si>
    <t>Q8RXU5;Q9SRK6</t>
  </si>
  <si>
    <t>&gt;tr|O81493|O81493_ARATH F9D12.8 protein OS=Arabidopsis thaliana GN=F9D12.8 PE=2 SV=1</t>
  </si>
  <si>
    <t>F9D12.8</t>
  </si>
  <si>
    <t>O81493;F4JZS7</t>
  </si>
  <si>
    <t>&gt;sp|Q9LZH9|RL7A2_ARATH 60S ribosomal protein L7a-2 OS=Arabidopsis thaliana GN=RPL7AB PE=1 SV=1;&gt;sp|P49692|RL7A1_ARATH 60S ribosomal protein L7a-1 OS=Arabidopsis thaliana GN=RPL7AA PE=1 SV=2</t>
  </si>
  <si>
    <t>RPL7AB;RPL7AA</t>
  </si>
  <si>
    <t>60S ribosomal protein L7a-2;60S ribosomal protein L7a-1</t>
  </si>
  <si>
    <t>Q9LZH9;P49692</t>
  </si>
  <si>
    <t>&gt;sp|P01837|IGKC_MOUSE Ig kappa chain C region OS=Mus musculus PE=1 SV=1</t>
  </si>
  <si>
    <t>CON__sp|P01837|IGKC_MOUSE</t>
  </si>
  <si>
    <t>&gt;sp|Q9C9C5|RL63_ARATH 60S ribosomal protein L6-3 OS=Arabidopsis thaliana GN=RPL6C PE=2 SV=1;&gt;sp|Q9C9C6|RL62_ARATH 60S ribosomal protein L6-2 OS=Arabidopsis thaliana GN=RPL6B PE=2 SV=1</t>
  </si>
  <si>
    <t>RPL6C;RPL6B</t>
  </si>
  <si>
    <t>60S ribosomal protein L6-3;60S ribosomal protein L6-2</t>
  </si>
  <si>
    <t>Q9C9C5;Q9C9C6</t>
  </si>
  <si>
    <t>&gt;sp|Q8LC83|RS242_ARATH 40S ribosomal protein S24-2 OS=Arabidopsis thaliana GN=RPS24B PE=2 SV=2</t>
  </si>
  <si>
    <t>RPS24B</t>
  </si>
  <si>
    <t>40S ribosomal protein S24-2</t>
  </si>
  <si>
    <t>Q8LC83</t>
  </si>
  <si>
    <t>&gt;sp|P01868|IGHG1_MOUSE Ig gamma-1 chain C region secreted form OS=Mus musculus GN=Ighg1 PE=1 SV=1;&gt;sp|P01869|IGH1M_MOUSE Ig gamma-1 chain C region, membrane-bound form OS=Mus musculus GN=Ighg1 PE=1 SV=2</t>
  </si>
  <si>
    <t>CON__sp|P01868|IGHG1_MOUSE;CON__sp|P01869|IGH1M_MOUSE</t>
  </si>
  <si>
    <t>&gt;sp|Q9M9W1|RL222_ARATH 60S ribosomal protein L22-2 OS=Arabidopsis thaliana GN=RPL22B PE=2 SV=1</t>
  </si>
  <si>
    <t>RPL22B</t>
  </si>
  <si>
    <t>60S ribosomal protein L22-2</t>
  </si>
  <si>
    <t>Q9M9W1</t>
  </si>
  <si>
    <t>&gt;sp|P51430|RS62_ARATH 40S ribosomal protein S6-2 OS=Arabidopsis thaliana GN=RPS6B PE=1 SV=3;&gt;tr|F4KGU2|F4KGU2_ARATH 40S ribosomal protein S6-2 OS=Arabidopsis thaliana GN=EMB3010 PE=2 SV=1</t>
  </si>
  <si>
    <t>RPS6B;EMB3010</t>
  </si>
  <si>
    <t>40S ribosomal protein S6-2</t>
  </si>
  <si>
    <t>P51430;F4KGU2</t>
  </si>
  <si>
    <t>&gt;sp|P00760|TRY1_BOVIN Cationic trypsin OS=Bos taurus PE=1 SV=3</t>
  </si>
  <si>
    <t>CON__sp|P00760|TRY1_BOVIN</t>
  </si>
  <si>
    <t>&gt;sp|Q6ICZ8|NACA3_ARATH Nascent polypeptide-associated complex subunit alpha-like protein 3 OS=Arabidopsis thaliana GN=At5g13850 PE=1 SV=1;&gt;sp|Q9LHG9|NACA1_ARATH Nascent polypeptide-associated complex subunit alpha-like protein 1 OS=Arabidopsis thaliana GN=</t>
  </si>
  <si>
    <t>Nascent polypeptide-associated complex subunit alpha-like protein 3;Nascent polypeptide-associated complex subunit alpha-like protein 1</t>
  </si>
  <si>
    <t>Q6ICZ8;Q9LHG9</t>
  </si>
  <si>
    <t>&gt;tr|Q9FGC5|Q9FGC5_ARATH Jacalin lectin family protein OS=Arabidopsis thaliana GN=AT5G35940 PE=4 SV=1</t>
  </si>
  <si>
    <t>Q9FGC5</t>
  </si>
  <si>
    <t>&gt;tr|Q9SHZ5|Q9SHZ5_ARATH Putative RNA-binding protein OS=Arabidopsis thaliana GN=At2g22100 PE=4 SV=2</t>
  </si>
  <si>
    <t>Q9SHZ5</t>
  </si>
  <si>
    <t>&gt;sp|P17094|RL31_ARATH 60S ribosomal protein L3-1 OS=Arabidopsis thaliana GN=ARP1 PE=2 SV=5;&gt;tr|A8MQQ1|A8MQQ1_ARATH 60S ribosomal protein L3-1 OS=Arabidopsis thaliana GN=RP1 PE=3 SV=1</t>
  </si>
  <si>
    <t>ARP1;RP1</t>
  </si>
  <si>
    <t>60S ribosomal protein L3-1</t>
  </si>
  <si>
    <t>P17094;A8MQQ1;P22738</t>
  </si>
  <si>
    <t>&gt;sp|Q9SS17|RS241_ARATH 40S ribosomal protein S24-1 OS=Arabidopsis thaliana GN=RPS24A PE=2 SV=1</t>
  </si>
  <si>
    <t>RPS24A</t>
  </si>
  <si>
    <t>40S ribosomal protein S24-1</t>
  </si>
  <si>
    <t>Q9SS17</t>
  </si>
  <si>
    <t>&gt;tr|Q8GWY0|Q8GWY0_ARATH At1g79200 OS=Arabidopsis thaliana GN=At1g79200/YUP8H12R_37 PE=2 SV=1</t>
  </si>
  <si>
    <t>At1g79200/YUP8H12R_37</t>
  </si>
  <si>
    <t>Q8GWY0</t>
  </si>
  <si>
    <t>&gt;sp|P59232|R27AB_ARATH Ubiquitin-40S ribosomal protein S27a-2 OS=Arabidopsis thaliana GN=RPS27AB PE=1 SV=2;&gt;sp|P59233|R27AC_ARATH Ubiquitin-40S ribosomal protein S27a-3 OS=Arabidopsis thaliana GN=RPS27AC PE=1 SV=2;&gt;sp|P59271|R27AA_ARATH Ubiquitin-40S ribos</t>
  </si>
  <si>
    <t>RPS27AB;RPS27AC;RPS27AA;UBQ10;UBQ4;UBQ9;UBQ13;UBQ3;UBQ14;UBQ12;UBQ11;RUB1;RUB2;RPL40A;RPL40B</t>
  </si>
  <si>
    <t>Ubiquitin-40S ribosomal protein S27a-2;Ubiquitin;40S ribosomal protein S27a-2;Ubiquitin-40S ribosomal protein S27a-3;Ubiquitin;40S ribosomal protein S27a-3;Ubiquitin-40S ribosomal protein S27a-1;Ubiquitin;40S ribosomal protein S27a-1;Polyubiquitin 10;Ubiquitin;Polyubiquitin 4;Ubiquitin;Polyubiquitin 9;Ubiquitin-related 1;Ubiquitin-related 2;Ubiquitin-related 3;Ubiquitin-related 4;Polyubiquitin 3;Ubiquitin;Polyubiquitin 14;Ubiquitin;Polyubiquitin 12;Ubiquitin-related 1;Ubiquitin-related 2;Ubiquitin-related 3;Polyubiquitin 11;Ubiquitin;Ubiquitin-NEDD8-like protein RUB1;Ubiquitin;NEDD8-like protein RUB1;Ubiquitin-NEDD8-like protein RUB2;Ubiquitin;NEDD8-like protein RUB2;Ubiquitin-60S ribosomal protein L40-1;Ubiquitin;60S ribosomal protein L40-1;Ubiquitin-60S ribosomal protein L40-2;Ubiquitin;60S ribosomal protein L40-2</t>
  </si>
  <si>
    <t>P59232;P59233;P59271;Q8H159;P0CH32;Q3EAA5;Q9FHQ6;F4I9X6;Q1EC66;Q3E7T8;Q3E7K8;P0CH33;Q9SHE7;Q8RUC6;F4JGM3;B9DHA6;Q42202;Q39256</t>
  </si>
  <si>
    <t>&gt;tr|Q9SLJ2|Q9SLJ2_ARATH At1g54410 OS=Arabidopsis thaliana GN=F20D21.23 PE=4 SV=1</t>
  </si>
  <si>
    <t>F20D21.23</t>
  </si>
  <si>
    <t>Q9SLJ2</t>
  </si>
  <si>
    <t>&gt;tr|Q9FLM7|Q9FLM7_ARATH Gb|AAC33480.1 OS=Arabidopsis thaliana GN=AT5G41020 PE=2 SV=1</t>
  </si>
  <si>
    <t>Q9FLM7_ARATH Gb</t>
  </si>
  <si>
    <t>&gt;tr|Q9C7E7|Q9C7E7_ARATH At1g28060/F13K9_16 OS=Arabidopsis thaliana GN=F13K9.16 PE=2 SV=1</t>
  </si>
  <si>
    <t>F13K9.16</t>
  </si>
  <si>
    <t>Q9C7E7</t>
  </si>
  <si>
    <t>&gt;sp|Q9LSA3|RL303_ARATH 60S ribosomal protein L30-3 OS=Arabidopsis thaliana GN=RPL30C PE=3 SV=1;&gt;sp|Q8VZ19|RL302_ARATH 60S ribosomal protein L30-2 OS=Arabidopsis thaliana GN=RPL30B PE=2 SV=1;&gt;sp|Q9C8F7|RL301_ARATH Putative 60S ribosomal protein L30-1 OS=Ara</t>
  </si>
  <si>
    <t>RPL30C;RPL30B;RPL30A</t>
  </si>
  <si>
    <t>60S ribosomal protein L30-3;60S ribosomal protein L30-2;Putative 60S ribosomal protein L30-1</t>
  </si>
  <si>
    <t>Q9LSA3;Q8VZ19;Q9C8F7</t>
  </si>
  <si>
    <t>&gt;sp|P31265|TCTP_ARATH Translationally-controlled tumor protein homolog OS=Arabidopsis thaliana GN=TCTP PE=2 SV=2</t>
  </si>
  <si>
    <t>TCTP</t>
  </si>
  <si>
    <t>Translationally-controlled tumor protein homolog</t>
  </si>
  <si>
    <t>P31265</t>
  </si>
  <si>
    <t>&gt;sp|Q680P8|RS29_ARATH 40S ribosomal protein S29 OS=Arabidopsis thaliana GN=RPS29A PE=2 SV=2</t>
  </si>
  <si>
    <t>RPS29A</t>
  </si>
  <si>
    <t>40S ribosomal protein S29</t>
  </si>
  <si>
    <t>Q680P8</t>
  </si>
  <si>
    <t>&gt;sp|Q42403|TRXH3_ARATH Thioredoxin H3 OS=Arabidopsis thaliana GN=TRX3 PE=1 SV=1</t>
  </si>
  <si>
    <t>TRX3</t>
  </si>
  <si>
    <t>Thioredoxin H3</t>
  </si>
  <si>
    <t>Q42403</t>
  </si>
  <si>
    <t>&gt;sp|Q6X7K1|WOX2_ARATH WUSCHEL-related homeobox 2 OS=Arabidopsis thaliana GN=WOX2 PE=2 SV=1</t>
  </si>
  <si>
    <t>WOX2</t>
  </si>
  <si>
    <t>WUSCHEL-related homeobox 2</t>
  </si>
  <si>
    <t>Q6X7K1;Q6X7K0;Q9ZVF5;Q6X7J9;Q9SIB4;Q8H1D2;Q9FFK0</t>
  </si>
  <si>
    <t>&gt;tr|Q9LHP2|Q9LHP2_ARATH Genomic DNA, chromosome 3, TAC clone: K20M4 OS=Arabidopsis thaliana GN=SCL30A PE=2 SV=1</t>
  </si>
  <si>
    <t>SCL30A</t>
  </si>
  <si>
    <t>Q9LHP2</t>
  </si>
  <si>
    <t>&gt;sp|Q9S709|U2AFA_ARATH Splicing factor U2af small subunit A OS=Arabidopsis thaliana GN=U2AF35A PE=1 SV=1;&gt;sp|Q9FMY5|U2AFB_ARATH Splicing factor U2af small subunit B OS=Arabidopsis thaliana GN=U2AF35B PE=2 SV=1</t>
  </si>
  <si>
    <t>U2AF35A;U2AF35B</t>
  </si>
  <si>
    <t>Splicing factor U2af small subunit A;Splicing factor U2af small subunit B</t>
  </si>
  <si>
    <t>Q9S709;Q9FMY5;Q3EAP8</t>
  </si>
  <si>
    <t>&gt;tr|F4K9W2|F4K9W2_ARATH Uncharacterized protein OS=Arabidopsis thaliana GN=AT5G22450 PE=2 SV=1</t>
  </si>
  <si>
    <t>F4K9W2</t>
  </si>
  <si>
    <t>&gt;sp|Q9SJA6|RZ22A_ARATH Serine/arginine-rich splicing factor RSZ22A OS=Arabidopsis thaliana GN=RSZ22A PE=1 SV=1</t>
  </si>
  <si>
    <t>RSZ22A</t>
  </si>
  <si>
    <t>Serine/arginine-rich splicing factor RSZ22A</t>
  </si>
  <si>
    <t>Q9SJA6</t>
  </si>
  <si>
    <t>&gt;tr|Q9FXB5|Q9FXB5_ARATH F25P12.91 protein OS=Arabidopsis thaliana GN=F25P12.91 PE=4 SV=1</t>
  </si>
  <si>
    <t>F25P12.91</t>
  </si>
  <si>
    <t>Q9FXB5</t>
  </si>
  <si>
    <t>&gt;sp|Q9FMP0|MD19A_ARATH Mediator of RNA polymerase II transcription subunit 19a OS=Arabidopsis thaliana GN=MED19A PE=1 SV=1</t>
  </si>
  <si>
    <t>MED19A</t>
  </si>
  <si>
    <t>Q9FMP0</t>
  </si>
  <si>
    <t>&gt;sp|P51420|RL313_ARATH 60S ribosomal protein L31-3 OS=Arabidopsis thaliana GN=RPL31C PE=2 SV=2;&gt;sp|Q9SLL7|RL311_ARATH 60S ribosomal protein L31-1 OS=Arabidopsis thaliana GN=RPL31A PE=3 SV=1;&gt;sp|Q9STR1|RL312_ARATH 60S ribosomal protein L31-2 OS=Arabidopsis</t>
  </si>
  <si>
    <t>RPL31C;RPL31A;RPL31B</t>
  </si>
  <si>
    <t>60S ribosomal protein L31-3;60S ribosomal protein L31-1;60S ribosomal protein L31-2</t>
  </si>
  <si>
    <t>P51420;Q9SLL7;Q9STR1;A8MR49</t>
  </si>
  <si>
    <t>&gt;tr|Q9LU74|Q9LU74_ARATH AT5g57120/MUL3_6 OS=Arabidopsis thaliana GN=AT5G57120 PE=2 SV=1</t>
  </si>
  <si>
    <t>Q9LU74</t>
  </si>
  <si>
    <t>&gt;sp|Q8VZT0|NLAL1_ARATH Putative H/ACA ribonucleoprotein complex subunit 1-like protein 1 OS=Arabidopsis thaliana GN=At3g03920 PE=2 SV=1</t>
  </si>
  <si>
    <t>Putative H/ACA ribonucleoprotein complex subunit 1-like protein 1</t>
  </si>
  <si>
    <t>Q8VZT0</t>
  </si>
  <si>
    <t>&gt;sp|P42212mut3|eGFP (GFP mutant);&gt;sp|P42212|GFP Original GFP_AEQVI Green fluorescent protein OS=Aequorea victoria GN=GFP PE=1 SV=1;&gt;sp|P42212mut1|YFP (GFP mutant);&gt;sp|P42212mut2|CFP enhanced Cyano fluorescent protein - mutated from GFP Aequorea victoria (J</t>
  </si>
  <si>
    <t>CON__sp|P42212mut3|eGFP;CON__sp|P42212|GFP;CON__sp|P42212mut1|YFP;CON__sp|P42212mut2|CFP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</si>
</sst>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7"/>
  <sheetViews>
    <sheetView tabSelected="1" topLeftCell="G1" workbookViewId="0">
      <selection activeCell="P17" sqref="P17"/>
    </sheetView>
  </sheetViews>
  <sheetFormatPr baseColWidth="10" defaultRowHeight="15" x14ac:dyDescent="0"/>
  <cols>
    <col min="17" max="23" width="0" hidden="1" customWidth="1"/>
  </cols>
  <sheetData>
    <row r="1" spans="1:27">
      <c r="A1" s="1" t="s">
        <v>4</v>
      </c>
      <c r="B1" s="1" t="s">
        <v>4</v>
      </c>
      <c r="C1" s="1" t="s">
        <v>4</v>
      </c>
      <c r="D1" s="1" t="s">
        <v>5</v>
      </c>
      <c r="E1" s="1" t="s">
        <v>5</v>
      </c>
      <c r="F1" s="1" t="s">
        <v>5</v>
      </c>
      <c r="G1" s="1" t="s">
        <v>6</v>
      </c>
      <c r="H1" s="1" t="s">
        <v>6</v>
      </c>
      <c r="I1" s="1" t="s">
        <v>6</v>
      </c>
      <c r="J1" s="1" t="s">
        <v>7</v>
      </c>
      <c r="K1" s="1" t="s">
        <v>8</v>
      </c>
      <c r="L1" s="1" t="s">
        <v>8</v>
      </c>
      <c r="M1" s="1" t="s">
        <v>8</v>
      </c>
      <c r="N1" s="1" t="s">
        <v>9</v>
      </c>
      <c r="O1" s="1" t="s">
        <v>10</v>
      </c>
      <c r="P1" s="1" t="s">
        <v>11</v>
      </c>
      <c r="Q1" s="1"/>
      <c r="R1" s="1"/>
      <c r="S1" s="1"/>
      <c r="T1" s="1"/>
      <c r="U1" s="1"/>
      <c r="V1" s="1"/>
      <c r="W1" s="1"/>
      <c r="X1" s="1" t="s">
        <v>0</v>
      </c>
      <c r="Y1" s="1" t="s">
        <v>1</v>
      </c>
      <c r="Z1" s="1" t="s">
        <v>2</v>
      </c>
      <c r="AA1" s="1" t="s">
        <v>3</v>
      </c>
    </row>
    <row r="2" spans="1:27">
      <c r="A2" s="1">
        <v>4.5</v>
      </c>
      <c r="B2" s="1">
        <v>4.5</v>
      </c>
      <c r="C2" s="1">
        <v>4.5</v>
      </c>
      <c r="D2" s="1">
        <v>4.5</v>
      </c>
      <c r="E2" s="1">
        <v>4.5</v>
      </c>
      <c r="F2" s="1">
        <v>4.5</v>
      </c>
      <c r="G2" s="1">
        <v>4.5</v>
      </c>
      <c r="H2" s="1">
        <v>4.5</v>
      </c>
      <c r="I2" s="1">
        <v>4.5</v>
      </c>
      <c r="J2" s="1">
        <f>AVERAGE(G2:I2)</f>
        <v>4.5</v>
      </c>
      <c r="K2" s="1">
        <v>4.5</v>
      </c>
      <c r="L2" s="1">
        <v>4.5</v>
      </c>
      <c r="M2" s="1">
        <v>4.5</v>
      </c>
      <c r="N2" s="1">
        <f>AVERAGE(K2:M2)</f>
        <v>4.5</v>
      </c>
      <c r="O2" s="1">
        <f>POWER(10,-W2)</f>
        <v>1</v>
      </c>
      <c r="P2" s="1">
        <f>POWER(10,-V2)</f>
        <v>1</v>
      </c>
      <c r="Q2" s="1"/>
      <c r="R2" s="1"/>
      <c r="S2" s="1"/>
      <c r="T2" s="1"/>
      <c r="U2" s="1">
        <v>158110000</v>
      </c>
      <c r="V2" s="1">
        <v>0</v>
      </c>
      <c r="W2" s="1">
        <v>0</v>
      </c>
      <c r="X2" s="1" t="s">
        <v>450</v>
      </c>
      <c r="Y2" s="1"/>
      <c r="Z2" s="1"/>
      <c r="AA2" s="1" t="s">
        <v>451</v>
      </c>
    </row>
    <row r="3" spans="1:27">
      <c r="A3" s="1">
        <v>6.8663939999999997</v>
      </c>
      <c r="B3" s="1">
        <v>7.4720829999999996</v>
      </c>
      <c r="C3" s="1">
        <v>7.342581</v>
      </c>
      <c r="D3" s="1">
        <v>7.5607550000000003</v>
      </c>
      <c r="E3" s="1">
        <v>7.3204779999999996</v>
      </c>
      <c r="F3" s="1">
        <v>7.3366199999999999</v>
      </c>
      <c r="G3" s="1">
        <v>4.5</v>
      </c>
      <c r="H3" s="1">
        <v>4.5</v>
      </c>
      <c r="I3" s="1">
        <v>4.5</v>
      </c>
      <c r="J3" s="1">
        <f>AVERAGE(G3:I3)</f>
        <v>4.5</v>
      </c>
      <c r="K3" s="1">
        <v>4.5</v>
      </c>
      <c r="L3" s="1">
        <v>4.5</v>
      </c>
      <c r="M3" s="1">
        <v>4.5</v>
      </c>
      <c r="N3" s="1">
        <f>AVERAGE(K3:M3)</f>
        <v>4.5</v>
      </c>
      <c r="O3" s="1">
        <f>POWER(10,-W3)</f>
        <v>1</v>
      </c>
      <c r="P3" s="1">
        <f>POWER(10,-V3)</f>
        <v>1</v>
      </c>
      <c r="Q3" s="1"/>
      <c r="R3" s="1"/>
      <c r="S3" s="1"/>
      <c r="T3" s="1"/>
      <c r="U3" s="1">
        <v>51675000</v>
      </c>
      <c r="V3" s="1">
        <v>0</v>
      </c>
      <c r="W3" s="1">
        <v>0</v>
      </c>
      <c r="X3" s="1" t="s">
        <v>452</v>
      </c>
      <c r="Y3" s="1" t="s">
        <v>453</v>
      </c>
      <c r="Z3" s="1"/>
      <c r="AA3" s="1" t="s">
        <v>454</v>
      </c>
    </row>
    <row r="4" spans="1:27">
      <c r="A4" s="1">
        <v>4.5</v>
      </c>
      <c r="B4" s="1">
        <v>4.5</v>
      </c>
      <c r="C4" s="1">
        <v>4.5</v>
      </c>
      <c r="D4" s="1">
        <v>4.5</v>
      </c>
      <c r="E4" s="1">
        <v>4.5</v>
      </c>
      <c r="F4" s="1">
        <v>4.5</v>
      </c>
      <c r="G4" s="1">
        <v>4.5</v>
      </c>
      <c r="H4" s="1">
        <v>4.5</v>
      </c>
      <c r="I4" s="1">
        <v>4.5</v>
      </c>
      <c r="J4" s="1">
        <f>AVERAGE(G4:I4)</f>
        <v>4.5</v>
      </c>
      <c r="K4" s="1">
        <v>4.5</v>
      </c>
      <c r="L4" s="1">
        <v>4.5</v>
      </c>
      <c r="M4" s="1">
        <v>4.5</v>
      </c>
      <c r="N4" s="1">
        <f>AVERAGE(K4:M4)</f>
        <v>4.5</v>
      </c>
      <c r="O4" s="1">
        <f>POWER(10,-W4)</f>
        <v>1</v>
      </c>
      <c r="P4" s="1">
        <f>POWER(10,-V4)</f>
        <v>1</v>
      </c>
      <c r="Q4" s="1"/>
      <c r="R4" s="1"/>
      <c r="S4" s="1"/>
      <c r="T4" s="1"/>
      <c r="U4" s="1">
        <v>6692800</v>
      </c>
      <c r="V4" s="1">
        <v>0</v>
      </c>
      <c r="W4" s="1">
        <v>0</v>
      </c>
      <c r="X4" s="1" t="s">
        <v>455</v>
      </c>
      <c r="Y4" s="1" t="s">
        <v>456</v>
      </c>
      <c r="Z4" s="1"/>
      <c r="AA4" s="1" t="s">
        <v>457</v>
      </c>
    </row>
    <row r="5" spans="1:27">
      <c r="A5" s="1">
        <v>4.5</v>
      </c>
      <c r="B5" s="1">
        <v>4.5</v>
      </c>
      <c r="C5" s="1">
        <v>4.5</v>
      </c>
      <c r="D5" s="1">
        <v>4.5</v>
      </c>
      <c r="E5" s="1">
        <v>6.3345339999999997</v>
      </c>
      <c r="F5" s="1">
        <v>5.8926949999999998</v>
      </c>
      <c r="G5" s="1">
        <v>4.5</v>
      </c>
      <c r="H5" s="1">
        <v>4.5</v>
      </c>
      <c r="I5" s="1">
        <v>4.5</v>
      </c>
      <c r="J5" s="1">
        <f>AVERAGE(G5:I5)</f>
        <v>4.5</v>
      </c>
      <c r="K5" s="1">
        <v>5.7557</v>
      </c>
      <c r="L5" s="1">
        <v>4.5</v>
      </c>
      <c r="M5" s="1">
        <v>4.5</v>
      </c>
      <c r="N5" s="1">
        <f>AVERAGE(K5:M5)</f>
        <v>4.918566666666667</v>
      </c>
      <c r="O5" s="1">
        <f>POWER(10,-W5)</f>
        <v>2.6216007031045678</v>
      </c>
      <c r="P5" s="1">
        <f>POWER(10,-V5)</f>
        <v>0.37390096630008629</v>
      </c>
      <c r="Q5" s="1"/>
      <c r="R5" s="1"/>
      <c r="S5" s="1"/>
      <c r="T5" s="1"/>
      <c r="U5" s="1">
        <v>63153000</v>
      </c>
      <c r="V5" s="1">
        <v>0.42724341246478797</v>
      </c>
      <c r="W5" s="1">
        <v>-0.41856654485066702</v>
      </c>
      <c r="X5" s="1" t="s">
        <v>278</v>
      </c>
      <c r="Y5" s="1" t="s">
        <v>279</v>
      </c>
      <c r="Z5" s="1" t="s">
        <v>280</v>
      </c>
      <c r="AA5" s="1" t="s">
        <v>281</v>
      </c>
    </row>
    <row r="6" spans="1:27">
      <c r="A6" s="1">
        <v>4.5</v>
      </c>
      <c r="B6" s="1">
        <v>4.5</v>
      </c>
      <c r="C6" s="1">
        <v>4.5</v>
      </c>
      <c r="D6" s="1">
        <v>4.5</v>
      </c>
      <c r="E6" s="1">
        <v>4.5</v>
      </c>
      <c r="F6" s="1">
        <v>4.5</v>
      </c>
      <c r="G6" s="1">
        <v>4.5</v>
      </c>
      <c r="H6" s="1">
        <v>4.5</v>
      </c>
      <c r="I6" s="1">
        <v>4.5</v>
      </c>
      <c r="J6" s="1">
        <f>AVERAGE(G6:I6)</f>
        <v>4.5</v>
      </c>
      <c r="K6" s="1">
        <v>4.5</v>
      </c>
      <c r="L6" s="1">
        <v>4.5</v>
      </c>
      <c r="M6" s="1">
        <v>4.5</v>
      </c>
      <c r="N6" s="1">
        <f>AVERAGE(K6:M6)</f>
        <v>4.5</v>
      </c>
      <c r="O6" s="1">
        <f>POWER(10,-W6)</f>
        <v>1</v>
      </c>
      <c r="P6" s="1">
        <f>POWER(10,-V6)</f>
        <v>1</v>
      </c>
      <c r="Q6" s="1"/>
      <c r="R6" s="1"/>
      <c r="S6" s="1"/>
      <c r="T6" s="1"/>
      <c r="U6" s="1">
        <v>4390000</v>
      </c>
      <c r="V6" s="1">
        <v>0</v>
      </c>
      <c r="W6" s="1">
        <v>0</v>
      </c>
      <c r="X6" s="1" t="s">
        <v>472</v>
      </c>
      <c r="Y6" s="1" t="s">
        <v>473</v>
      </c>
      <c r="Z6" s="1"/>
      <c r="AA6" s="1" t="s">
        <v>474</v>
      </c>
    </row>
    <row r="7" spans="1:27">
      <c r="A7" s="1">
        <v>4.5</v>
      </c>
      <c r="B7" s="1">
        <v>4.5</v>
      </c>
      <c r="C7" s="1">
        <v>4.5</v>
      </c>
      <c r="D7" s="1">
        <v>4.5</v>
      </c>
      <c r="E7" s="1">
        <v>4.5</v>
      </c>
      <c r="F7" s="1">
        <v>4.5</v>
      </c>
      <c r="G7" s="1">
        <v>4.5</v>
      </c>
      <c r="H7" s="1">
        <v>4.5</v>
      </c>
      <c r="I7" s="1">
        <v>4.5</v>
      </c>
      <c r="J7" s="1">
        <f>AVERAGE(G7:I7)</f>
        <v>4.5</v>
      </c>
      <c r="K7" s="1">
        <v>4.5</v>
      </c>
      <c r="L7" s="1">
        <v>4.5</v>
      </c>
      <c r="M7" s="1">
        <v>4.5</v>
      </c>
      <c r="N7" s="1">
        <f>AVERAGE(K7:M7)</f>
        <v>4.5</v>
      </c>
      <c r="O7" s="1">
        <f>POWER(10,-W7)</f>
        <v>1</v>
      </c>
      <c r="P7" s="1">
        <f>POWER(10,-V7)</f>
        <v>1</v>
      </c>
      <c r="Q7" s="1"/>
      <c r="R7" s="1"/>
      <c r="S7" s="1"/>
      <c r="T7" s="1"/>
      <c r="U7" s="1">
        <v>3198500</v>
      </c>
      <c r="V7" s="1">
        <v>0</v>
      </c>
      <c r="W7" s="1">
        <v>0</v>
      </c>
      <c r="X7" s="1" t="s">
        <v>475</v>
      </c>
      <c r="Y7" s="1"/>
      <c r="Z7" s="1"/>
      <c r="AA7" s="1" t="s">
        <v>476</v>
      </c>
    </row>
    <row r="8" spans="1:27">
      <c r="A8" s="1">
        <v>8.1813859999999998</v>
      </c>
      <c r="B8" s="1">
        <v>7.9459460000000002</v>
      </c>
      <c r="C8" s="1">
        <v>8.1019539999999992</v>
      </c>
      <c r="D8" s="1">
        <v>8.2654080000000008</v>
      </c>
      <c r="E8" s="1">
        <v>8.0545749999999998</v>
      </c>
      <c r="F8" s="1">
        <v>8.0821740000000002</v>
      </c>
      <c r="G8" s="1">
        <v>4.5</v>
      </c>
      <c r="H8" s="1">
        <v>4.5</v>
      </c>
      <c r="I8" s="1">
        <v>4.5</v>
      </c>
      <c r="J8" s="1">
        <f>AVERAGE(G8:I8)</f>
        <v>4.5</v>
      </c>
      <c r="K8" s="1">
        <v>4.5</v>
      </c>
      <c r="L8" s="1">
        <v>4.5</v>
      </c>
      <c r="M8" s="1">
        <v>4.5</v>
      </c>
      <c r="N8" s="1">
        <f>AVERAGE(K8:M8)</f>
        <v>4.5</v>
      </c>
      <c r="O8" s="1">
        <f>POWER(10,-W8)</f>
        <v>1</v>
      </c>
      <c r="P8" s="1">
        <f>POWER(10,-V8)</f>
        <v>1</v>
      </c>
      <c r="Q8" s="1"/>
      <c r="R8" s="1"/>
      <c r="S8" s="1"/>
      <c r="T8" s="1"/>
      <c r="U8" s="1">
        <v>64747000</v>
      </c>
      <c r="V8" s="1">
        <v>0</v>
      </c>
      <c r="W8" s="1">
        <v>0</v>
      </c>
      <c r="X8" s="1" t="s">
        <v>477</v>
      </c>
      <c r="Y8" s="1" t="s">
        <v>478</v>
      </c>
      <c r="Z8" s="1" t="s">
        <v>479</v>
      </c>
      <c r="AA8" s="1" t="s">
        <v>480</v>
      </c>
    </row>
    <row r="9" spans="1:27">
      <c r="A9" s="1">
        <v>7.8303320000000003</v>
      </c>
      <c r="B9" s="1">
        <v>7.7067430000000003</v>
      </c>
      <c r="C9" s="1">
        <v>7.7445349999999999</v>
      </c>
      <c r="D9" s="1">
        <v>7.8393459999999999</v>
      </c>
      <c r="E9" s="1">
        <v>7.9262860000000002</v>
      </c>
      <c r="F9" s="1">
        <v>7.8153050000000004</v>
      </c>
      <c r="G9" s="1">
        <v>4.5</v>
      </c>
      <c r="H9" s="1">
        <v>5.5055430000000003</v>
      </c>
      <c r="I9" s="1">
        <v>4.5</v>
      </c>
      <c r="J9" s="1">
        <f>AVERAGE(G9:I9)</f>
        <v>4.8351809999999995</v>
      </c>
      <c r="K9" s="1">
        <v>5.7878639999999999</v>
      </c>
      <c r="L9" s="1">
        <v>5.8406770000000003</v>
      </c>
      <c r="M9" s="1">
        <v>4.5</v>
      </c>
      <c r="N9" s="1">
        <f>AVERAGE(K9:M9)</f>
        <v>5.3761803333333331</v>
      </c>
      <c r="O9" s="1">
        <f>POWER(10,-W9)</f>
        <v>3.4753556414358382</v>
      </c>
      <c r="P9" s="1">
        <f>POWER(10,-V9)</f>
        <v>0.3823999481667274</v>
      </c>
      <c r="Q9" s="1"/>
      <c r="R9" s="1"/>
      <c r="S9" s="1"/>
      <c r="T9" s="1"/>
      <c r="U9" s="1">
        <v>473360000</v>
      </c>
      <c r="V9" s="1">
        <v>0.417482175263369</v>
      </c>
      <c r="W9" s="1">
        <v>-0.54099925359090195</v>
      </c>
      <c r="X9" s="1" t="s">
        <v>225</v>
      </c>
      <c r="Y9" s="1"/>
      <c r="Z9" s="1"/>
      <c r="AA9" s="1" t="s">
        <v>226</v>
      </c>
    </row>
    <row r="10" spans="1:27">
      <c r="A10" s="1">
        <v>7.5966189999999996</v>
      </c>
      <c r="B10" s="1">
        <v>7.8066009999999997</v>
      </c>
      <c r="C10" s="1">
        <v>7.9691599999999996</v>
      </c>
      <c r="D10" s="1">
        <v>8.0839680000000005</v>
      </c>
      <c r="E10" s="1">
        <v>8.1208369999999999</v>
      </c>
      <c r="F10" s="1">
        <v>8.2128800000000002</v>
      </c>
      <c r="G10" s="1">
        <v>7.3367399999999998</v>
      </c>
      <c r="H10" s="1">
        <v>7.3830790000000004</v>
      </c>
      <c r="I10" s="1">
        <v>7.4403899999999998</v>
      </c>
      <c r="J10" s="1">
        <f>AVERAGE(G10:I10)</f>
        <v>7.3867363333333342</v>
      </c>
      <c r="K10" s="1">
        <v>7.4021929999999996</v>
      </c>
      <c r="L10" s="1">
        <v>7.4598599999999999</v>
      </c>
      <c r="M10" s="1">
        <v>7.2777919999999998</v>
      </c>
      <c r="N10" s="1">
        <f>AVERAGE(K10:M10)</f>
        <v>7.379948333333334</v>
      </c>
      <c r="O10" s="1">
        <f>POWER(10,-W10)</f>
        <v>0.9844917114350108</v>
      </c>
      <c r="P10" s="1">
        <f>POWER(10,-V10)</f>
        <v>0.9174562470155756</v>
      </c>
      <c r="Q10" s="1"/>
      <c r="R10" s="1"/>
      <c r="S10" s="1"/>
      <c r="T10" s="1"/>
      <c r="U10" s="1">
        <v>926690000</v>
      </c>
      <c r="V10" s="1">
        <v>3.74146378473008E-2</v>
      </c>
      <c r="W10" s="1">
        <v>6.7879358927402898E-3</v>
      </c>
      <c r="X10" s="1" t="s">
        <v>1203</v>
      </c>
      <c r="Y10" s="1" t="s">
        <v>1204</v>
      </c>
      <c r="Z10" s="1"/>
      <c r="AA10" s="1" t="s">
        <v>1205</v>
      </c>
    </row>
    <row r="11" spans="1:27">
      <c r="A11" s="1">
        <v>4.5</v>
      </c>
      <c r="B11" s="1">
        <v>4.5</v>
      </c>
      <c r="C11" s="1">
        <v>4.5</v>
      </c>
      <c r="D11" s="1">
        <v>6.7633460000000003</v>
      </c>
      <c r="E11" s="1">
        <v>4.5</v>
      </c>
      <c r="F11" s="1">
        <v>4.5</v>
      </c>
      <c r="G11" s="1">
        <v>4.5</v>
      </c>
      <c r="H11" s="1">
        <v>4.5</v>
      </c>
      <c r="I11" s="1">
        <v>6.5960580000000002</v>
      </c>
      <c r="J11" s="1">
        <f>AVERAGE(G11:I11)</f>
        <v>5.1986859999999995</v>
      </c>
      <c r="K11" s="1">
        <v>6.602093</v>
      </c>
      <c r="L11" s="1">
        <v>6.9535859999999996</v>
      </c>
      <c r="M11" s="1">
        <v>6.4660960000000003</v>
      </c>
      <c r="N11" s="1">
        <f>AVERAGE(K11:M11)</f>
        <v>6.6739249999999997</v>
      </c>
      <c r="O11" s="1">
        <f>POWER(10,-W11)</f>
        <v>29.870256983375675</v>
      </c>
      <c r="P11" s="1">
        <f>POWER(10,-V11)</f>
        <v>0.10756400205815844</v>
      </c>
      <c r="Q11" s="1"/>
      <c r="R11" s="1"/>
      <c r="S11" s="1"/>
      <c r="T11" s="1"/>
      <c r="U11" s="1">
        <v>314860000</v>
      </c>
      <c r="V11" s="1">
        <v>0.96833304765884698</v>
      </c>
      <c r="W11" s="1">
        <v>-1.47523895899455</v>
      </c>
      <c r="X11" s="1" t="s">
        <v>54</v>
      </c>
      <c r="Y11" s="1" t="s">
        <v>55</v>
      </c>
      <c r="Z11" s="1" t="s">
        <v>56</v>
      </c>
      <c r="AA11" s="1" t="s">
        <v>57</v>
      </c>
    </row>
    <row r="12" spans="1:27">
      <c r="A12" s="1">
        <v>8.9778559999999992</v>
      </c>
      <c r="B12" s="1">
        <v>9.2890309999999996</v>
      </c>
      <c r="C12" s="1">
        <v>9.3202300000000005</v>
      </c>
      <c r="D12" s="1">
        <v>9.3593609999999998</v>
      </c>
      <c r="E12" s="1">
        <v>9.2979789999999998</v>
      </c>
      <c r="F12" s="1">
        <v>9.4599499999999992</v>
      </c>
      <c r="G12" s="1">
        <v>4.5</v>
      </c>
      <c r="H12" s="1">
        <v>4.5</v>
      </c>
      <c r="I12" s="1">
        <v>4.5</v>
      </c>
      <c r="J12" s="1">
        <f>AVERAGE(G12:I12)</f>
        <v>4.5</v>
      </c>
      <c r="K12" s="1">
        <v>4.5</v>
      </c>
      <c r="L12" s="1">
        <v>4.5</v>
      </c>
      <c r="M12" s="1">
        <v>4.5</v>
      </c>
      <c r="N12" s="1">
        <f>AVERAGE(K12:M12)</f>
        <v>4.5</v>
      </c>
      <c r="O12" s="1">
        <f>POWER(10,-W12)</f>
        <v>1</v>
      </c>
      <c r="P12" s="1">
        <f>POWER(10,-V12)</f>
        <v>1</v>
      </c>
      <c r="Q12" s="1"/>
      <c r="R12" s="1"/>
      <c r="S12" s="1"/>
      <c r="T12" s="1"/>
      <c r="U12" s="1">
        <v>118970000</v>
      </c>
      <c r="V12" s="1">
        <v>0</v>
      </c>
      <c r="W12" s="1">
        <v>0</v>
      </c>
      <c r="X12" s="1" t="s">
        <v>481</v>
      </c>
      <c r="Y12" s="1" t="s">
        <v>482</v>
      </c>
      <c r="Z12" s="1"/>
      <c r="AA12" s="1" t="s">
        <v>483</v>
      </c>
    </row>
    <row r="13" spans="1:27">
      <c r="A13" s="1">
        <v>4.5</v>
      </c>
      <c r="B13" s="1">
        <v>4.5</v>
      </c>
      <c r="C13" s="1">
        <v>4.5</v>
      </c>
      <c r="D13" s="1">
        <v>4.5</v>
      </c>
      <c r="E13" s="1">
        <v>4.5</v>
      </c>
      <c r="F13" s="1">
        <v>4.5</v>
      </c>
      <c r="G13" s="1">
        <v>4.5</v>
      </c>
      <c r="H13" s="1">
        <v>4.5</v>
      </c>
      <c r="I13" s="1">
        <v>4.5</v>
      </c>
      <c r="J13" s="1">
        <f>AVERAGE(G13:I13)</f>
        <v>4.5</v>
      </c>
      <c r="K13" s="1">
        <v>4.5</v>
      </c>
      <c r="L13" s="1">
        <v>4.5</v>
      </c>
      <c r="M13" s="1">
        <v>4.5</v>
      </c>
      <c r="N13" s="1">
        <f>AVERAGE(K13:M13)</f>
        <v>4.5</v>
      </c>
      <c r="O13" s="1">
        <f>POWER(10,-W13)</f>
        <v>1</v>
      </c>
      <c r="P13" s="1">
        <f>POWER(10,-V13)</f>
        <v>1</v>
      </c>
      <c r="Q13" s="1"/>
      <c r="R13" s="1"/>
      <c r="S13" s="1"/>
      <c r="T13" s="1"/>
      <c r="U13" s="1">
        <v>10106000</v>
      </c>
      <c r="V13" s="1">
        <v>0</v>
      </c>
      <c r="W13" s="1">
        <v>0</v>
      </c>
      <c r="X13" s="1" t="s">
        <v>484</v>
      </c>
      <c r="Y13" s="1" t="s">
        <v>485</v>
      </c>
      <c r="Z13" s="1"/>
      <c r="AA13" s="1" t="s">
        <v>486</v>
      </c>
    </row>
    <row r="14" spans="1:27">
      <c r="A14" s="1">
        <v>6.9389450000000004</v>
      </c>
      <c r="B14" s="1">
        <v>7.017576</v>
      </c>
      <c r="C14" s="1">
        <v>7.1518600000000001</v>
      </c>
      <c r="D14" s="1">
        <v>7.3745830000000003</v>
      </c>
      <c r="E14" s="1">
        <v>7.0851119999999996</v>
      </c>
      <c r="F14" s="1">
        <v>7.5073030000000003</v>
      </c>
      <c r="G14" s="1">
        <v>9.4486129999999999</v>
      </c>
      <c r="H14" s="1">
        <v>8.9881220000000006</v>
      </c>
      <c r="I14" s="1">
        <v>9.0356299999999994</v>
      </c>
      <c r="J14" s="1">
        <f>AVERAGE(G14:I14)</f>
        <v>9.1574549999999988</v>
      </c>
      <c r="K14" s="1">
        <v>8.8085280000000008</v>
      </c>
      <c r="L14" s="1">
        <v>8.7583889999999993</v>
      </c>
      <c r="M14" s="1">
        <v>8.7111739999999998</v>
      </c>
      <c r="N14" s="1">
        <f>AVERAGE(K14:M14)</f>
        <v>8.7593636666666672</v>
      </c>
      <c r="O14" s="1">
        <f>POWER(10,-W14)</f>
        <v>0.39986066486883065</v>
      </c>
      <c r="P14" s="1">
        <f>POWER(10,-V14)</f>
        <v>5.5600953213611339E-2</v>
      </c>
      <c r="Q14" s="1"/>
      <c r="R14" s="1"/>
      <c r="S14" s="1" t="s">
        <v>12</v>
      </c>
      <c r="T14" s="1"/>
      <c r="U14" s="1">
        <v>33998000000</v>
      </c>
      <c r="V14" s="1">
        <v>1.2549177628808399</v>
      </c>
      <c r="W14" s="1">
        <v>0.39809131622314498</v>
      </c>
      <c r="X14" s="1" t="s">
        <v>1345</v>
      </c>
      <c r="Y14" s="1"/>
      <c r="Z14" s="1"/>
      <c r="AA14" s="1" t="s">
        <v>1346</v>
      </c>
    </row>
    <row r="15" spans="1:27">
      <c r="A15" s="1">
        <v>4.5</v>
      </c>
      <c r="B15" s="1">
        <v>4.5</v>
      </c>
      <c r="C15" s="1">
        <v>4.5</v>
      </c>
      <c r="D15" s="1">
        <v>6.3367800000000001</v>
      </c>
      <c r="E15" s="1">
        <v>6.2284259999999998</v>
      </c>
      <c r="F15" s="1">
        <v>6.0282859999999996</v>
      </c>
      <c r="G15" s="1">
        <v>9.9182559999999995</v>
      </c>
      <c r="H15" s="1">
        <v>9.8092570000000006</v>
      </c>
      <c r="I15" s="1">
        <v>9.7834029999999998</v>
      </c>
      <c r="J15" s="1">
        <f>AVERAGE(G15:I15)</f>
        <v>9.8369720000000012</v>
      </c>
      <c r="K15" s="1">
        <v>9.6180690000000002</v>
      </c>
      <c r="L15" s="1">
        <v>9.488213</v>
      </c>
      <c r="M15" s="1">
        <v>9.5596440000000005</v>
      </c>
      <c r="N15" s="1">
        <f>AVERAGE(K15:M15)</f>
        <v>9.5553086666666669</v>
      </c>
      <c r="O15" s="1">
        <f>POWER(10,-W15)</f>
        <v>0.5228010163977872</v>
      </c>
      <c r="P15" s="1">
        <f>POWER(10,-V15)</f>
        <v>7.2580361153826191E-3</v>
      </c>
      <c r="Q15" s="1"/>
      <c r="R15" s="1"/>
      <c r="S15" s="1" t="s">
        <v>12</v>
      </c>
      <c r="T15" s="1"/>
      <c r="U15" s="1">
        <v>96830000000</v>
      </c>
      <c r="V15" s="1">
        <v>2.1391808751169501</v>
      </c>
      <c r="W15" s="1">
        <v>0.28166357676188097</v>
      </c>
      <c r="X15" s="1" t="s">
        <v>1325</v>
      </c>
      <c r="Y15" s="1"/>
      <c r="Z15" s="1"/>
      <c r="AA15" s="1" t="s">
        <v>1326</v>
      </c>
    </row>
    <row r="16" spans="1:27">
      <c r="A16" s="1">
        <v>4.5</v>
      </c>
      <c r="B16" s="1">
        <v>4.5</v>
      </c>
      <c r="C16" s="1">
        <v>4.5</v>
      </c>
      <c r="D16" s="1">
        <v>4.5</v>
      </c>
      <c r="E16" s="1">
        <v>4.5</v>
      </c>
      <c r="F16" s="1">
        <v>4.5</v>
      </c>
      <c r="G16" s="1">
        <v>10.377269999999999</v>
      </c>
      <c r="H16" s="1">
        <v>10.140790000000001</v>
      </c>
      <c r="I16" s="1">
        <v>10.111929999999999</v>
      </c>
      <c r="J16" s="1">
        <f>AVERAGE(G16:I16)</f>
        <v>10.209996666666667</v>
      </c>
      <c r="K16" s="1">
        <v>9.9443490000000008</v>
      </c>
      <c r="L16" s="1">
        <v>9.8530040000000003</v>
      </c>
      <c r="M16" s="1">
        <v>9.8686039999999995</v>
      </c>
      <c r="N16" s="1">
        <f>AVERAGE(K16:M16)</f>
        <v>9.8886523333333329</v>
      </c>
      <c r="O16" s="1">
        <f>POWER(10,-W16)</f>
        <v>0.47714901862778314</v>
      </c>
      <c r="P16" s="1">
        <f>POWER(10,-V16)</f>
        <v>2.2266494336959614E-2</v>
      </c>
      <c r="Q16" s="1"/>
      <c r="R16" s="1"/>
      <c r="S16" s="1" t="s">
        <v>12</v>
      </c>
      <c r="T16" s="1"/>
      <c r="U16" s="1">
        <v>204950000000</v>
      </c>
      <c r="V16" s="1">
        <v>1.6523481534176401</v>
      </c>
      <c r="W16" s="1">
        <v>0.32134596506754698</v>
      </c>
      <c r="X16" s="1" t="s">
        <v>1335</v>
      </c>
      <c r="Y16" s="1"/>
      <c r="Z16" s="1"/>
      <c r="AA16" s="1" t="s">
        <v>1336</v>
      </c>
    </row>
    <row r="17" spans="1:27">
      <c r="A17" s="1">
        <v>6.9307249999999998</v>
      </c>
      <c r="B17" s="1">
        <v>8.0203199999999999</v>
      </c>
      <c r="C17" s="1">
        <v>7.9594899999999997</v>
      </c>
      <c r="D17" s="1">
        <v>7.4323920000000001</v>
      </c>
      <c r="E17" s="1">
        <v>7.6970200000000002</v>
      </c>
      <c r="F17" s="1">
        <v>7.6051859999999998</v>
      </c>
      <c r="G17" s="1">
        <v>4.5</v>
      </c>
      <c r="H17" s="1">
        <v>5.9982850000000001</v>
      </c>
      <c r="I17" s="1">
        <v>6.1652440000000004</v>
      </c>
      <c r="J17" s="1">
        <f>AVERAGE(G17:I17)</f>
        <v>5.5545096666666671</v>
      </c>
      <c r="K17" s="1">
        <v>6.3268069999999996</v>
      </c>
      <c r="L17" s="1">
        <v>6.381278</v>
      </c>
      <c r="M17" s="1">
        <v>6.4989169999999996</v>
      </c>
      <c r="N17" s="1">
        <f>AVERAGE(K17:M17)</f>
        <v>6.4023339999999997</v>
      </c>
      <c r="O17" s="1">
        <f>POWER(10,-W17)</f>
        <v>7.0440718765660506</v>
      </c>
      <c r="P17" s="1">
        <f>POWER(10,-V17)</f>
        <v>0.1861597638997215</v>
      </c>
      <c r="Q17" s="1"/>
      <c r="R17" s="1"/>
      <c r="S17" s="1" t="s">
        <v>12</v>
      </c>
      <c r="T17" s="1"/>
      <c r="U17" s="1">
        <v>3339600000</v>
      </c>
      <c r="V17" s="1">
        <v>0.73011418052232102</v>
      </c>
      <c r="W17" s="1">
        <v>-0.84782377878824799</v>
      </c>
      <c r="X17" s="1" t="s">
        <v>152</v>
      </c>
      <c r="Y17" s="1"/>
      <c r="Z17" s="1"/>
      <c r="AA17" s="1" t="s">
        <v>153</v>
      </c>
    </row>
    <row r="18" spans="1:27">
      <c r="A18" s="1">
        <v>7.7973509999999999</v>
      </c>
      <c r="B18" s="1">
        <v>8.230423</v>
      </c>
      <c r="C18" s="1">
        <v>8.0471579999999996</v>
      </c>
      <c r="D18" s="1">
        <v>7.8725870000000002</v>
      </c>
      <c r="E18" s="1">
        <v>8.2390489999999996</v>
      </c>
      <c r="F18" s="1">
        <v>8.0834309999999991</v>
      </c>
      <c r="G18" s="1">
        <v>6.152196</v>
      </c>
      <c r="H18" s="1">
        <v>4.5</v>
      </c>
      <c r="I18" s="1">
        <v>5.9606469999999998</v>
      </c>
      <c r="J18" s="1">
        <f>AVERAGE(G18:I18)</f>
        <v>5.537614333333333</v>
      </c>
      <c r="K18" s="1">
        <v>6.3531269999999997</v>
      </c>
      <c r="L18" s="1">
        <v>6.3121349999999996</v>
      </c>
      <c r="M18" s="1">
        <v>6.6031120000000003</v>
      </c>
      <c r="N18" s="1">
        <f>AVERAGE(K18:M18)</f>
        <v>6.4227913333333326</v>
      </c>
      <c r="O18" s="1">
        <f>POWER(10,-W18)</f>
        <v>7.6767453653566315</v>
      </c>
      <c r="P18" s="1">
        <f>POWER(10,-V18)</f>
        <v>0.1699668980302681</v>
      </c>
      <c r="Q18" s="1"/>
      <c r="R18" s="1"/>
      <c r="S18" s="1" t="s">
        <v>12</v>
      </c>
      <c r="T18" s="1"/>
      <c r="U18" s="1">
        <v>9189100000</v>
      </c>
      <c r="V18" s="1">
        <v>0.76963565157823099</v>
      </c>
      <c r="W18" s="1">
        <v>-0.88517713546752896</v>
      </c>
      <c r="X18" s="1" t="s">
        <v>132</v>
      </c>
      <c r="Y18" s="1"/>
      <c r="Z18" s="1"/>
      <c r="AA18" s="1" t="s">
        <v>133</v>
      </c>
    </row>
    <row r="19" spans="1:27">
      <c r="A19" s="1">
        <v>7.9945110000000001</v>
      </c>
      <c r="B19" s="1">
        <v>7.9944139999999999</v>
      </c>
      <c r="C19" s="1">
        <v>8.1395020000000002</v>
      </c>
      <c r="D19" s="1">
        <v>8.4417100000000005</v>
      </c>
      <c r="E19" s="1">
        <v>8.2380460000000006</v>
      </c>
      <c r="F19" s="1">
        <v>8.2921230000000001</v>
      </c>
      <c r="G19" s="1">
        <v>4.5</v>
      </c>
      <c r="H19" s="1">
        <v>4.5</v>
      </c>
      <c r="I19" s="1">
        <v>4.5</v>
      </c>
      <c r="J19" s="1">
        <f>AVERAGE(G19:I19)</f>
        <v>4.5</v>
      </c>
      <c r="K19" s="1">
        <v>4.5</v>
      </c>
      <c r="L19" s="1">
        <v>4.5</v>
      </c>
      <c r="M19" s="1">
        <v>4.5</v>
      </c>
      <c r="N19" s="1">
        <f>AVERAGE(K19:M19)</f>
        <v>4.5</v>
      </c>
      <c r="O19" s="1">
        <f>POWER(10,-W19)</f>
        <v>1</v>
      </c>
      <c r="P19" s="1">
        <f>POWER(10,-V19)</f>
        <v>1</v>
      </c>
      <c r="Q19" s="1"/>
      <c r="R19" s="1"/>
      <c r="S19" s="1" t="s">
        <v>12</v>
      </c>
      <c r="T19" s="1"/>
      <c r="U19" s="1">
        <v>202850000</v>
      </c>
      <c r="V19" s="1">
        <v>0</v>
      </c>
      <c r="W19" s="1">
        <v>0</v>
      </c>
      <c r="X19" s="1" t="s">
        <v>489</v>
      </c>
      <c r="Y19" s="1"/>
      <c r="Z19" s="1"/>
      <c r="AA19" s="1" t="s">
        <v>490</v>
      </c>
    </row>
    <row r="20" spans="1:27">
      <c r="A20" s="1">
        <v>4.5</v>
      </c>
      <c r="B20" s="1">
        <v>4.5</v>
      </c>
      <c r="C20" s="1">
        <v>4.5</v>
      </c>
      <c r="D20" s="1">
        <v>4.5</v>
      </c>
      <c r="E20" s="1">
        <v>4.5</v>
      </c>
      <c r="F20" s="1">
        <v>4.5</v>
      </c>
      <c r="G20" s="1">
        <v>4.5</v>
      </c>
      <c r="H20" s="1">
        <v>4.5</v>
      </c>
      <c r="I20" s="1">
        <v>4.5</v>
      </c>
      <c r="J20" s="1">
        <f>AVERAGE(G20:I20)</f>
        <v>4.5</v>
      </c>
      <c r="K20" s="1">
        <v>4.5</v>
      </c>
      <c r="L20" s="1">
        <v>4.5</v>
      </c>
      <c r="M20" s="1">
        <v>4.5</v>
      </c>
      <c r="N20" s="1">
        <f>AVERAGE(K20:M20)</f>
        <v>4.5</v>
      </c>
      <c r="O20" s="1">
        <f>POWER(10,-W20)</f>
        <v>1</v>
      </c>
      <c r="P20" s="1">
        <f>POWER(10,-V20)</f>
        <v>1</v>
      </c>
      <c r="Q20" s="1"/>
      <c r="R20" s="1"/>
      <c r="S20" s="1" t="s">
        <v>12</v>
      </c>
      <c r="T20" s="1"/>
      <c r="U20" s="1">
        <v>640370000</v>
      </c>
      <c r="V20" s="1">
        <v>0</v>
      </c>
      <c r="W20" s="1">
        <v>0</v>
      </c>
      <c r="X20" s="1" t="s">
        <v>491</v>
      </c>
      <c r="Y20" s="1"/>
      <c r="Z20" s="1"/>
      <c r="AA20" s="1" t="s">
        <v>492</v>
      </c>
    </row>
    <row r="21" spans="1:27">
      <c r="A21" s="1">
        <v>4.5</v>
      </c>
      <c r="B21" s="1">
        <v>4.5</v>
      </c>
      <c r="C21" s="1">
        <v>4.5</v>
      </c>
      <c r="D21" s="1">
        <v>4.5</v>
      </c>
      <c r="E21" s="1">
        <v>4.5</v>
      </c>
      <c r="F21" s="1">
        <v>4.5</v>
      </c>
      <c r="G21" s="1">
        <v>9.1431710000000006</v>
      </c>
      <c r="H21" s="1">
        <v>8.6347799999999992</v>
      </c>
      <c r="I21" s="1">
        <v>8.8869530000000001</v>
      </c>
      <c r="J21" s="1">
        <f>AVERAGE(G21:I21)</f>
        <v>8.8883013333333327</v>
      </c>
      <c r="K21" s="1">
        <v>9.0064229999999998</v>
      </c>
      <c r="L21" s="1">
        <v>9.0499539999999996</v>
      </c>
      <c r="M21" s="1">
        <v>9.1749609999999997</v>
      </c>
      <c r="N21" s="1">
        <f>AVERAGE(K21:M21)</f>
        <v>9.0771126666666664</v>
      </c>
      <c r="O21" s="1">
        <f>POWER(10,-W21)</f>
        <v>1.5445831834862307</v>
      </c>
      <c r="P21" s="1">
        <f>POWER(10,-V21)</f>
        <v>0.29067228181810068</v>
      </c>
      <c r="Q21" s="1"/>
      <c r="R21" s="1"/>
      <c r="S21" s="1" t="s">
        <v>12</v>
      </c>
      <c r="T21" s="1"/>
      <c r="U21" s="1">
        <v>58213000000</v>
      </c>
      <c r="V21" s="1">
        <v>0.53659638008848898</v>
      </c>
      <c r="W21" s="1">
        <v>-0.18881130218505901</v>
      </c>
      <c r="X21" s="1" t="s">
        <v>357</v>
      </c>
      <c r="Y21" s="1"/>
      <c r="Z21" s="1"/>
      <c r="AA21" s="1" t="s">
        <v>358</v>
      </c>
    </row>
    <row r="22" spans="1:27">
      <c r="A22" s="1">
        <v>4.5</v>
      </c>
      <c r="B22" s="1">
        <v>6.8312169999999997</v>
      </c>
      <c r="C22" s="1">
        <v>7.3138040000000002</v>
      </c>
      <c r="D22" s="1">
        <v>7.3631039999999999</v>
      </c>
      <c r="E22" s="1">
        <v>7.3911819999999997</v>
      </c>
      <c r="F22" s="1">
        <v>7.060206</v>
      </c>
      <c r="G22" s="1">
        <v>7.7210020000000004</v>
      </c>
      <c r="H22" s="1">
        <v>7.0341870000000002</v>
      </c>
      <c r="I22" s="1">
        <v>7.5334539999999999</v>
      </c>
      <c r="J22" s="1">
        <f>AVERAGE(G22:I22)</f>
        <v>7.4295476666666671</v>
      </c>
      <c r="K22" s="1">
        <v>7.6907449999999997</v>
      </c>
      <c r="L22" s="1">
        <v>7.5497759999999996</v>
      </c>
      <c r="M22" s="1">
        <v>7.9186430000000003</v>
      </c>
      <c r="N22" s="1">
        <f>AVERAGE(K22:M22)</f>
        <v>7.7197213333333332</v>
      </c>
      <c r="O22" s="1">
        <f>POWER(10,-W22)</f>
        <v>1.9506238527380189</v>
      </c>
      <c r="P22" s="1">
        <f>POWER(10,-V22)</f>
        <v>0.27817315047109087</v>
      </c>
      <c r="Q22" s="1"/>
      <c r="R22" s="1"/>
      <c r="S22" s="1" t="s">
        <v>12</v>
      </c>
      <c r="T22" s="1"/>
      <c r="U22" s="1">
        <v>16661000000</v>
      </c>
      <c r="V22" s="1">
        <v>0.55568479082483102</v>
      </c>
      <c r="W22" s="1">
        <v>-0.290173530578613</v>
      </c>
      <c r="X22" s="1" t="s">
        <v>325</v>
      </c>
      <c r="Y22" s="1"/>
      <c r="Z22" s="1"/>
      <c r="AA22" s="1" t="s">
        <v>326</v>
      </c>
    </row>
    <row r="23" spans="1:27">
      <c r="A23" s="1">
        <v>4.5</v>
      </c>
      <c r="B23" s="1">
        <v>7.3860530000000004</v>
      </c>
      <c r="C23" s="1">
        <v>6.7150340000000002</v>
      </c>
      <c r="D23" s="1">
        <v>7.1343360000000002</v>
      </c>
      <c r="E23" s="1">
        <v>7.0486360000000001</v>
      </c>
      <c r="F23" s="1">
        <v>7.1107240000000003</v>
      </c>
      <c r="G23" s="1">
        <v>8.4116700000000009</v>
      </c>
      <c r="H23" s="1">
        <v>8.0669590000000007</v>
      </c>
      <c r="I23" s="1">
        <v>8.2282209999999996</v>
      </c>
      <c r="J23" s="1">
        <f>AVERAGE(G23:I23)</f>
        <v>8.235616666666667</v>
      </c>
      <c r="K23" s="1">
        <v>8.3001170000000002</v>
      </c>
      <c r="L23" s="1">
        <v>8.2677580000000006</v>
      </c>
      <c r="M23" s="1">
        <v>8.5693389999999994</v>
      </c>
      <c r="N23" s="1">
        <f>AVERAGE(K23:M23)</f>
        <v>8.379071333333334</v>
      </c>
      <c r="O23" s="1">
        <f>POWER(10,-W23)</f>
        <v>1.3914091968001303</v>
      </c>
      <c r="P23" s="1">
        <f>POWER(10,-V23)</f>
        <v>0.35737042505155636</v>
      </c>
      <c r="Q23" s="1"/>
      <c r="R23" s="1"/>
      <c r="S23" s="1" t="s">
        <v>12</v>
      </c>
      <c r="T23" s="1"/>
      <c r="U23" s="1">
        <v>9562400000</v>
      </c>
      <c r="V23" s="1">
        <v>0.446881391305397</v>
      </c>
      <c r="W23" s="1">
        <v>-0.14345486958821699</v>
      </c>
      <c r="X23" s="1" t="s">
        <v>387</v>
      </c>
      <c r="Y23" s="1"/>
      <c r="Z23" s="1"/>
      <c r="AA23" s="1" t="s">
        <v>388</v>
      </c>
    </row>
    <row r="24" spans="1:27">
      <c r="A24" s="1">
        <v>4.5</v>
      </c>
      <c r="B24" s="1">
        <v>6.199344</v>
      </c>
      <c r="C24" s="1">
        <v>6.4438259999999996</v>
      </c>
      <c r="D24" s="1">
        <v>4.5</v>
      </c>
      <c r="E24" s="1">
        <v>6.8637509999999997</v>
      </c>
      <c r="F24" s="1">
        <v>6.214181</v>
      </c>
      <c r="G24" s="1">
        <v>4.5</v>
      </c>
      <c r="H24" s="1">
        <v>6.4518630000000003</v>
      </c>
      <c r="I24" s="1">
        <v>6.7302650000000002</v>
      </c>
      <c r="J24" s="1">
        <f>AVERAGE(G24:I24)</f>
        <v>5.8940426666666665</v>
      </c>
      <c r="K24" s="1">
        <v>6.914866</v>
      </c>
      <c r="L24" s="1">
        <v>6.932525</v>
      </c>
      <c r="M24" s="1">
        <v>6.9071689999999997</v>
      </c>
      <c r="N24" s="1">
        <f>AVERAGE(K24:M24)</f>
        <v>6.9181866666666663</v>
      </c>
      <c r="O24" s="1">
        <f>POWER(10,-W24)</f>
        <v>10.57168012080534</v>
      </c>
      <c r="P24" s="1">
        <f>POWER(10,-V24)</f>
        <v>0.21818272702945452</v>
      </c>
      <c r="Q24" s="1"/>
      <c r="R24" s="1"/>
      <c r="S24" s="1" t="s">
        <v>12</v>
      </c>
      <c r="T24" s="1"/>
      <c r="U24" s="1">
        <v>1984600000</v>
      </c>
      <c r="V24" s="1">
        <v>0.66117963437428395</v>
      </c>
      <c r="W24" s="1">
        <v>-1.02414401372274</v>
      </c>
      <c r="X24" s="1" t="s">
        <v>114</v>
      </c>
      <c r="Y24" s="1"/>
      <c r="Z24" s="1"/>
      <c r="AA24" s="1" t="s">
        <v>115</v>
      </c>
    </row>
    <row r="25" spans="1:27">
      <c r="A25" s="1">
        <v>4.5</v>
      </c>
      <c r="B25" s="1">
        <v>4.5</v>
      </c>
      <c r="C25" s="1">
        <v>4.5</v>
      </c>
      <c r="D25" s="1">
        <v>4.5</v>
      </c>
      <c r="E25" s="1">
        <v>4.5</v>
      </c>
      <c r="F25" s="1">
        <v>4.5</v>
      </c>
      <c r="G25" s="1">
        <v>4.5</v>
      </c>
      <c r="H25" s="1">
        <v>4.5</v>
      </c>
      <c r="I25" s="1">
        <v>4.5</v>
      </c>
      <c r="J25" s="1">
        <f>AVERAGE(G25:I25)</f>
        <v>4.5</v>
      </c>
      <c r="K25" s="1">
        <v>4.5</v>
      </c>
      <c r="L25" s="1">
        <v>4.5</v>
      </c>
      <c r="M25" s="1">
        <v>4.5</v>
      </c>
      <c r="N25" s="1">
        <f>AVERAGE(K25:M25)</f>
        <v>4.5</v>
      </c>
      <c r="O25" s="1">
        <f>POWER(10,-W25)</f>
        <v>1</v>
      </c>
      <c r="P25" s="1">
        <f>POWER(10,-V25)</f>
        <v>1</v>
      </c>
      <c r="Q25" s="1"/>
      <c r="R25" s="1"/>
      <c r="S25" s="1" t="s">
        <v>12</v>
      </c>
      <c r="T25" s="1"/>
      <c r="U25" s="1">
        <v>269980000</v>
      </c>
      <c r="V25" s="1">
        <v>0</v>
      </c>
      <c r="W25" s="1">
        <v>0</v>
      </c>
      <c r="X25" s="1" t="s">
        <v>493</v>
      </c>
      <c r="Y25" s="1"/>
      <c r="Z25" s="1"/>
      <c r="AA25" s="1" t="s">
        <v>494</v>
      </c>
    </row>
    <row r="26" spans="1:27">
      <c r="A26" s="1">
        <v>4.5</v>
      </c>
      <c r="B26" s="1">
        <v>4.5</v>
      </c>
      <c r="C26" s="1">
        <v>4.5</v>
      </c>
      <c r="D26" s="1">
        <v>4.5</v>
      </c>
      <c r="E26" s="1">
        <v>6.0987819999999999</v>
      </c>
      <c r="F26" s="1">
        <v>6.065804</v>
      </c>
      <c r="G26" s="1">
        <v>4.5</v>
      </c>
      <c r="H26" s="1">
        <v>6.240774</v>
      </c>
      <c r="I26" s="1">
        <v>4.5</v>
      </c>
      <c r="J26" s="1">
        <f>AVERAGE(G26:I26)</f>
        <v>5.0802579999999997</v>
      </c>
      <c r="K26" s="1">
        <v>4.5</v>
      </c>
      <c r="L26" s="1">
        <v>6.1841799999999996</v>
      </c>
      <c r="M26" s="1">
        <v>4.5</v>
      </c>
      <c r="N26" s="1">
        <f>AVERAGE(K26:M26)</f>
        <v>5.0613933333333332</v>
      </c>
      <c r="O26" s="1">
        <f>POWER(10,-W26)</f>
        <v>0.9574928228795434</v>
      </c>
      <c r="P26" s="1">
        <f>POWER(10,-V26)</f>
        <v>0.98247819752805787</v>
      </c>
      <c r="Q26" s="1"/>
      <c r="R26" s="1"/>
      <c r="S26" s="1" t="s">
        <v>12</v>
      </c>
      <c r="T26" s="1"/>
      <c r="U26" s="1">
        <v>237370000</v>
      </c>
      <c r="V26" s="1">
        <v>7.6770784062933101E-3</v>
      </c>
      <c r="W26" s="1">
        <v>1.8864472707112299E-2</v>
      </c>
      <c r="X26" s="1" t="s">
        <v>1206</v>
      </c>
      <c r="Y26" s="1"/>
      <c r="Z26" s="1"/>
      <c r="AA26" s="1" t="s">
        <v>1207</v>
      </c>
    </row>
    <row r="27" spans="1:27">
      <c r="A27" s="1">
        <v>6.8504620000000003</v>
      </c>
      <c r="B27" s="1">
        <v>7.0251010000000003</v>
      </c>
      <c r="C27" s="1">
        <v>7.4125110000000003</v>
      </c>
      <c r="D27" s="1">
        <v>7.587059</v>
      </c>
      <c r="E27" s="1">
        <v>7.6206560000000003</v>
      </c>
      <c r="F27" s="1">
        <v>7.5667669999999996</v>
      </c>
      <c r="G27" s="1">
        <v>8.9188740000000006</v>
      </c>
      <c r="H27" s="1">
        <v>8.0999219999999994</v>
      </c>
      <c r="I27" s="1">
        <v>8.5522910000000003</v>
      </c>
      <c r="J27" s="1">
        <f>AVERAGE(G27:I27)</f>
        <v>8.5236956666666668</v>
      </c>
      <c r="K27" s="1">
        <v>8.6138110000000001</v>
      </c>
      <c r="L27" s="1">
        <v>8.6741810000000008</v>
      </c>
      <c r="M27" s="1">
        <v>8.8348340000000007</v>
      </c>
      <c r="N27" s="1">
        <f>AVERAGE(K27:M27)</f>
        <v>8.7076086666666672</v>
      </c>
      <c r="O27" s="1">
        <f>POWER(10,-W27)</f>
        <v>1.5272597734319413</v>
      </c>
      <c r="P27" s="1">
        <f>POWER(10,-V27)</f>
        <v>0.49601106917326615</v>
      </c>
      <c r="Q27" s="1"/>
      <c r="R27" s="1"/>
      <c r="S27" s="1" t="s">
        <v>12</v>
      </c>
      <c r="T27" s="1"/>
      <c r="U27" s="1">
        <v>20568000000</v>
      </c>
      <c r="V27" s="1">
        <v>0.30450863151942398</v>
      </c>
      <c r="W27" s="1">
        <v>-0.183912913004558</v>
      </c>
      <c r="X27" s="1" t="s">
        <v>363</v>
      </c>
      <c r="Y27" s="1"/>
      <c r="Z27" s="1"/>
      <c r="AA27" s="1" t="s">
        <v>364</v>
      </c>
    </row>
    <row r="28" spans="1:27">
      <c r="A28" s="1">
        <v>4.5</v>
      </c>
      <c r="B28" s="1">
        <v>4.5</v>
      </c>
      <c r="C28" s="1">
        <v>4.5</v>
      </c>
      <c r="D28" s="1">
        <v>4.5</v>
      </c>
      <c r="E28" s="1">
        <v>4.5</v>
      </c>
      <c r="F28" s="1">
        <v>4.5</v>
      </c>
      <c r="G28" s="1">
        <v>8.3581260000000004</v>
      </c>
      <c r="H28" s="1">
        <v>8.0865740000000006</v>
      </c>
      <c r="I28" s="1">
        <v>8.3127700000000004</v>
      </c>
      <c r="J28" s="1">
        <f>AVERAGE(G28:I28)</f>
        <v>8.2524899999999999</v>
      </c>
      <c r="K28" s="1">
        <v>8.5758799999999997</v>
      </c>
      <c r="L28" s="1">
        <v>8.5284800000000001</v>
      </c>
      <c r="M28" s="1">
        <v>8.6574570000000008</v>
      </c>
      <c r="N28" s="1">
        <f>AVERAGE(K28:M28)</f>
        <v>8.587272333333333</v>
      </c>
      <c r="O28" s="1">
        <f>POWER(10,-W28)</f>
        <v>2.1616361786940295</v>
      </c>
      <c r="P28" s="1">
        <f>POWER(10,-V28)</f>
        <v>2.201945223044071E-2</v>
      </c>
      <c r="Q28" s="1"/>
      <c r="R28" s="1"/>
      <c r="S28" s="1" t="s">
        <v>12</v>
      </c>
      <c r="T28" s="1"/>
      <c r="U28" s="1">
        <v>11113000000</v>
      </c>
      <c r="V28" s="1">
        <v>1.6571934890089499</v>
      </c>
      <c r="W28" s="1">
        <v>-0.33478260040283198</v>
      </c>
      <c r="X28" s="1" t="s">
        <v>317</v>
      </c>
      <c r="Y28" s="1"/>
      <c r="Z28" s="1"/>
      <c r="AA28" s="1" t="s">
        <v>318</v>
      </c>
    </row>
    <row r="29" spans="1:27">
      <c r="A29" s="1">
        <v>4.5</v>
      </c>
      <c r="B29" s="1">
        <v>4.5</v>
      </c>
      <c r="C29" s="1">
        <v>4.5</v>
      </c>
      <c r="D29" s="1">
        <v>4.5</v>
      </c>
      <c r="E29" s="1">
        <v>4.5</v>
      </c>
      <c r="F29" s="1">
        <v>4.5</v>
      </c>
      <c r="G29" s="1">
        <v>9.3866060000000004</v>
      </c>
      <c r="H29" s="1">
        <v>9.2410979999999991</v>
      </c>
      <c r="I29" s="1">
        <v>9.2456610000000001</v>
      </c>
      <c r="J29" s="1">
        <f>AVERAGE(G29:I29)</f>
        <v>9.2911216666666672</v>
      </c>
      <c r="K29" s="1">
        <v>7.5201029999999998</v>
      </c>
      <c r="L29" s="1">
        <v>7.4662449999999998</v>
      </c>
      <c r="M29" s="1">
        <v>7.8594330000000001</v>
      </c>
      <c r="N29" s="1">
        <f>AVERAGE(K29:M29)</f>
        <v>7.6152603333333326</v>
      </c>
      <c r="O29" s="1">
        <f>POWER(10,-W29)</f>
        <v>2.1093006302078981E-2</v>
      </c>
      <c r="P29" s="1">
        <f>POWER(10,-V29)</f>
        <v>2.217834125299869E-4</v>
      </c>
      <c r="Q29" s="1"/>
      <c r="R29" s="1"/>
      <c r="S29" s="1" t="s">
        <v>12</v>
      </c>
      <c r="T29" s="1"/>
      <c r="U29" s="1">
        <v>5881200000</v>
      </c>
      <c r="V29" s="1">
        <v>3.6540709384216701</v>
      </c>
      <c r="W29" s="1">
        <v>1.6758615175883</v>
      </c>
      <c r="X29" s="1" t="s">
        <v>1425</v>
      </c>
      <c r="Y29" s="1"/>
      <c r="Z29" s="1"/>
      <c r="AA29" s="1" t="s">
        <v>1426</v>
      </c>
    </row>
    <row r="30" spans="1:27">
      <c r="A30" s="1">
        <v>4.5</v>
      </c>
      <c r="B30" s="1">
        <v>4.5</v>
      </c>
      <c r="C30" s="1">
        <v>5.7470860000000004</v>
      </c>
      <c r="D30" s="1">
        <v>4.5</v>
      </c>
      <c r="E30" s="1">
        <v>4.5</v>
      </c>
      <c r="F30" s="1">
        <v>4.5</v>
      </c>
      <c r="G30" s="1">
        <v>4.5</v>
      </c>
      <c r="H30" s="1">
        <v>4.5</v>
      </c>
      <c r="I30" s="1">
        <v>4.5</v>
      </c>
      <c r="J30" s="1">
        <f>AVERAGE(G30:I30)</f>
        <v>4.5</v>
      </c>
      <c r="K30" s="1">
        <v>4.5</v>
      </c>
      <c r="L30" s="1">
        <v>4.5</v>
      </c>
      <c r="M30" s="1">
        <v>4.5</v>
      </c>
      <c r="N30" s="1">
        <f>AVERAGE(K30:M30)</f>
        <v>4.5</v>
      </c>
      <c r="O30" s="1">
        <f>POWER(10,-W30)</f>
        <v>1</v>
      </c>
      <c r="P30" s="1">
        <f>POWER(10,-V30)</f>
        <v>1</v>
      </c>
      <c r="Q30" s="1"/>
      <c r="R30" s="1"/>
      <c r="S30" s="1" t="s">
        <v>12</v>
      </c>
      <c r="T30" s="1"/>
      <c r="U30" s="1">
        <v>1206700000</v>
      </c>
      <c r="V30" s="1">
        <v>0</v>
      </c>
      <c r="W30" s="1">
        <v>0</v>
      </c>
      <c r="X30" s="1" t="s">
        <v>495</v>
      </c>
      <c r="Y30" s="1"/>
      <c r="Z30" s="1"/>
      <c r="AA30" s="1" t="s">
        <v>496</v>
      </c>
    </row>
    <row r="31" spans="1:27">
      <c r="A31" s="1">
        <v>4.5</v>
      </c>
      <c r="B31" s="1">
        <v>4.5</v>
      </c>
      <c r="C31" s="1">
        <v>4.5</v>
      </c>
      <c r="D31" s="1">
        <v>4.5</v>
      </c>
      <c r="E31" s="1">
        <v>5.2611439999999998</v>
      </c>
      <c r="F31" s="1">
        <v>4.5</v>
      </c>
      <c r="G31" s="1">
        <v>4.5</v>
      </c>
      <c r="H31" s="1">
        <v>4.5</v>
      </c>
      <c r="I31" s="1">
        <v>4.5</v>
      </c>
      <c r="J31" s="1">
        <f>AVERAGE(G31:I31)</f>
        <v>4.5</v>
      </c>
      <c r="K31" s="1">
        <v>4.5</v>
      </c>
      <c r="L31" s="1">
        <v>4.5</v>
      </c>
      <c r="M31" s="1">
        <v>4.5</v>
      </c>
      <c r="N31" s="1">
        <f>AVERAGE(K31:M31)</f>
        <v>4.5</v>
      </c>
      <c r="O31" s="1">
        <f>POWER(10,-W31)</f>
        <v>1</v>
      </c>
      <c r="P31" s="1">
        <f>POWER(10,-V31)</f>
        <v>1</v>
      </c>
      <c r="Q31" s="1"/>
      <c r="R31" s="1"/>
      <c r="S31" s="1" t="s">
        <v>12</v>
      </c>
      <c r="T31" s="1"/>
      <c r="U31" s="1">
        <v>120660000</v>
      </c>
      <c r="V31" s="1">
        <v>0</v>
      </c>
      <c r="W31" s="1">
        <v>0</v>
      </c>
      <c r="X31" s="1" t="s">
        <v>497</v>
      </c>
      <c r="Y31" s="1"/>
      <c r="Z31" s="1"/>
      <c r="AA31" s="1" t="s">
        <v>498</v>
      </c>
    </row>
    <row r="32" spans="1:27">
      <c r="A32" s="1">
        <v>4.5</v>
      </c>
      <c r="B32" s="1">
        <v>4.5</v>
      </c>
      <c r="C32" s="1">
        <v>6.8127599999999999</v>
      </c>
      <c r="D32" s="1">
        <v>4.5</v>
      </c>
      <c r="E32" s="1">
        <v>4.5</v>
      </c>
      <c r="F32" s="1">
        <v>6.8524979999999998</v>
      </c>
      <c r="G32" s="1">
        <v>4.5</v>
      </c>
      <c r="H32" s="1">
        <v>4.5</v>
      </c>
      <c r="I32" s="1">
        <v>4.5</v>
      </c>
      <c r="J32" s="1">
        <f>AVERAGE(G32:I32)</f>
        <v>4.5</v>
      </c>
      <c r="K32" s="1">
        <v>4.5</v>
      </c>
      <c r="L32" s="1">
        <v>4.5</v>
      </c>
      <c r="M32" s="1">
        <v>4.5</v>
      </c>
      <c r="N32" s="1">
        <f>AVERAGE(K32:M32)</f>
        <v>4.5</v>
      </c>
      <c r="O32" s="1">
        <f>POWER(10,-W32)</f>
        <v>1</v>
      </c>
      <c r="P32" s="1">
        <f>POWER(10,-V32)</f>
        <v>1</v>
      </c>
      <c r="Q32" s="1"/>
      <c r="R32" s="1"/>
      <c r="S32" s="1" t="s">
        <v>12</v>
      </c>
      <c r="T32" s="1"/>
      <c r="U32" s="1">
        <v>11589000</v>
      </c>
      <c r="V32" s="1">
        <v>0</v>
      </c>
      <c r="W32" s="1">
        <v>0</v>
      </c>
      <c r="X32" s="1" t="s">
        <v>499</v>
      </c>
      <c r="Y32" s="1"/>
      <c r="Z32" s="1"/>
      <c r="AA32" s="1" t="s">
        <v>500</v>
      </c>
    </row>
    <row r="33" spans="1:27">
      <c r="A33" s="1">
        <v>8.9612929999999995</v>
      </c>
      <c r="B33" s="1">
        <v>8.7098460000000006</v>
      </c>
      <c r="C33" s="1">
        <v>8.7017150000000001</v>
      </c>
      <c r="D33" s="1">
        <v>8.6330749999999998</v>
      </c>
      <c r="E33" s="1">
        <v>8.5886969999999998</v>
      </c>
      <c r="F33" s="1">
        <v>8.5567010000000003</v>
      </c>
      <c r="G33" s="1">
        <v>4.5</v>
      </c>
      <c r="H33" s="1">
        <v>4.5</v>
      </c>
      <c r="I33" s="1">
        <v>4.5</v>
      </c>
      <c r="J33" s="1">
        <f>AVERAGE(G33:I33)</f>
        <v>4.5</v>
      </c>
      <c r="K33" s="1">
        <v>4.5</v>
      </c>
      <c r="L33" s="1">
        <v>4.5</v>
      </c>
      <c r="M33" s="1">
        <v>4.5</v>
      </c>
      <c r="N33" s="1">
        <f>AVERAGE(K33:M33)</f>
        <v>4.5</v>
      </c>
      <c r="O33" s="1">
        <f>POWER(10,-W33)</f>
        <v>1</v>
      </c>
      <c r="P33" s="1">
        <f>POWER(10,-V33)</f>
        <v>1</v>
      </c>
      <c r="Q33" s="1"/>
      <c r="R33" s="1"/>
      <c r="S33" s="1" t="s">
        <v>12</v>
      </c>
      <c r="T33" s="1"/>
      <c r="U33" s="1">
        <v>25185000</v>
      </c>
      <c r="V33" s="1">
        <v>0</v>
      </c>
      <c r="W33" s="1">
        <v>0</v>
      </c>
      <c r="X33" s="1" t="s">
        <v>487</v>
      </c>
      <c r="Y33" s="1"/>
      <c r="Z33" s="1"/>
      <c r="AA33" s="1" t="s">
        <v>488</v>
      </c>
    </row>
    <row r="34" spans="1:27">
      <c r="A34" s="1">
        <v>4.5</v>
      </c>
      <c r="B34" s="1">
        <v>6.4360670000000004</v>
      </c>
      <c r="C34" s="1">
        <v>4.5</v>
      </c>
      <c r="D34" s="1">
        <v>6.3444120000000002</v>
      </c>
      <c r="E34" s="1">
        <v>6.3839589999999999</v>
      </c>
      <c r="F34" s="1">
        <v>4.5</v>
      </c>
      <c r="G34" s="1">
        <v>4.5</v>
      </c>
      <c r="H34" s="1">
        <v>4.5</v>
      </c>
      <c r="I34" s="1">
        <v>4.5</v>
      </c>
      <c r="J34" s="1">
        <f>AVERAGE(G34:I34)</f>
        <v>4.5</v>
      </c>
      <c r="K34" s="1">
        <v>4.5</v>
      </c>
      <c r="L34" s="1">
        <v>4.5</v>
      </c>
      <c r="M34" s="1">
        <v>4.5</v>
      </c>
      <c r="N34" s="1">
        <f>AVERAGE(K34:M34)</f>
        <v>4.5</v>
      </c>
      <c r="O34" s="1">
        <f>POWER(10,-W34)</f>
        <v>1</v>
      </c>
      <c r="P34" s="1">
        <f>POWER(10,-V34)</f>
        <v>1</v>
      </c>
      <c r="Q34" s="1"/>
      <c r="R34" s="1"/>
      <c r="S34" s="1" t="s">
        <v>12</v>
      </c>
      <c r="T34" s="1"/>
      <c r="U34" s="1">
        <v>15018000</v>
      </c>
      <c r="V34" s="1">
        <v>0</v>
      </c>
      <c r="W34" s="1">
        <v>0</v>
      </c>
      <c r="X34" s="1" t="s">
        <v>501</v>
      </c>
      <c r="Y34" s="1"/>
      <c r="Z34" s="1"/>
      <c r="AA34" s="1" t="s">
        <v>502</v>
      </c>
    </row>
    <row r="35" spans="1:27">
      <c r="A35" s="1">
        <v>4.5</v>
      </c>
      <c r="B35" s="1">
        <v>4.5</v>
      </c>
      <c r="C35" s="1">
        <v>4.5</v>
      </c>
      <c r="D35" s="1">
        <v>4.5</v>
      </c>
      <c r="E35" s="1">
        <v>4.5</v>
      </c>
      <c r="F35" s="1">
        <v>4.5</v>
      </c>
      <c r="G35" s="1">
        <v>4.5</v>
      </c>
      <c r="H35" s="1">
        <v>4.5</v>
      </c>
      <c r="I35" s="1">
        <v>4.5</v>
      </c>
      <c r="J35" s="1">
        <f>AVERAGE(G35:I35)</f>
        <v>4.5</v>
      </c>
      <c r="K35" s="1">
        <v>4.5</v>
      </c>
      <c r="L35" s="1">
        <v>4.5</v>
      </c>
      <c r="M35" s="1">
        <v>4.5</v>
      </c>
      <c r="N35" s="1">
        <f>AVERAGE(K35:M35)</f>
        <v>4.5</v>
      </c>
      <c r="O35" s="1">
        <f>POWER(10,-W35)</f>
        <v>1</v>
      </c>
      <c r="P35" s="1">
        <f>POWER(10,-V35)</f>
        <v>1</v>
      </c>
      <c r="Q35" s="1"/>
      <c r="R35" s="1"/>
      <c r="S35" s="1" t="s">
        <v>12</v>
      </c>
      <c r="T35" s="1"/>
      <c r="U35" s="1">
        <v>833550000</v>
      </c>
      <c r="V35" s="1">
        <v>0</v>
      </c>
      <c r="W35" s="1">
        <v>0</v>
      </c>
      <c r="X35" s="1" t="s">
        <v>503</v>
      </c>
      <c r="Y35" s="1"/>
      <c r="Z35" s="1"/>
      <c r="AA35" s="1" t="s">
        <v>504</v>
      </c>
    </row>
    <row r="36" spans="1:27">
      <c r="A36" s="1">
        <v>7.0555310000000002</v>
      </c>
      <c r="B36" s="1">
        <v>6.9054609999999998</v>
      </c>
      <c r="C36" s="1">
        <v>7.0656540000000003</v>
      </c>
      <c r="D36" s="1">
        <v>7.1110939999999996</v>
      </c>
      <c r="E36" s="1">
        <v>7.103256</v>
      </c>
      <c r="F36" s="1">
        <v>6.6761080000000002</v>
      </c>
      <c r="G36" s="1">
        <v>4.5</v>
      </c>
      <c r="H36" s="1">
        <v>4.5</v>
      </c>
      <c r="I36" s="1">
        <v>4.5</v>
      </c>
      <c r="J36" s="1">
        <f>AVERAGE(G36:I36)</f>
        <v>4.5</v>
      </c>
      <c r="K36" s="1">
        <v>6.1981900000000003</v>
      </c>
      <c r="L36" s="1">
        <v>6.3690860000000002</v>
      </c>
      <c r="M36" s="1">
        <v>4.5</v>
      </c>
      <c r="N36" s="1">
        <f>AVERAGE(K36:M36)</f>
        <v>5.6890919999999996</v>
      </c>
      <c r="O36" s="1">
        <f>POWER(10,-W36)</f>
        <v>15.455812530549492</v>
      </c>
      <c r="P36" s="1">
        <f>POWER(10,-V36)</f>
        <v>0.1170285817166941</v>
      </c>
      <c r="Q36" s="1"/>
      <c r="R36" s="1"/>
      <c r="S36" s="1"/>
      <c r="T36" s="1"/>
      <c r="U36" s="1">
        <v>14728000</v>
      </c>
      <c r="V36" s="1">
        <v>0.93170805820315195</v>
      </c>
      <c r="W36" s="1">
        <v>-1.1890918413798</v>
      </c>
      <c r="X36" s="1" t="s">
        <v>81</v>
      </c>
      <c r="Y36" s="1" t="s">
        <v>82</v>
      </c>
      <c r="Z36" s="1" t="s">
        <v>83</v>
      </c>
      <c r="AA36" s="1" t="s">
        <v>84</v>
      </c>
    </row>
    <row r="37" spans="1:27">
      <c r="A37" s="1">
        <v>4.5</v>
      </c>
      <c r="B37" s="1">
        <v>4.5</v>
      </c>
      <c r="C37" s="1">
        <v>4.5</v>
      </c>
      <c r="D37" s="1">
        <v>4.5</v>
      </c>
      <c r="E37" s="1">
        <v>4.5</v>
      </c>
      <c r="F37" s="1">
        <v>4.5</v>
      </c>
      <c r="G37" s="1">
        <v>4.5</v>
      </c>
      <c r="H37" s="1">
        <v>4.5</v>
      </c>
      <c r="I37" s="1">
        <v>4.5</v>
      </c>
      <c r="J37" s="1">
        <f>AVERAGE(G37:I37)</f>
        <v>4.5</v>
      </c>
      <c r="K37" s="1">
        <v>4.5</v>
      </c>
      <c r="L37" s="1">
        <v>4.5</v>
      </c>
      <c r="M37" s="1">
        <v>4.5</v>
      </c>
      <c r="N37" s="1">
        <f>AVERAGE(K37:M37)</f>
        <v>4.5</v>
      </c>
      <c r="O37" s="1">
        <f>POWER(10,-W37)</f>
        <v>1</v>
      </c>
      <c r="P37" s="1">
        <f>POWER(10,-V37)</f>
        <v>1</v>
      </c>
      <c r="Q37" s="1"/>
      <c r="R37" s="1"/>
      <c r="S37" s="1"/>
      <c r="T37" s="1"/>
      <c r="U37" s="1">
        <v>28475000</v>
      </c>
      <c r="V37" s="1">
        <v>0</v>
      </c>
      <c r="W37" s="1">
        <v>0</v>
      </c>
      <c r="X37" s="1" t="s">
        <v>509</v>
      </c>
      <c r="Y37" s="1"/>
      <c r="Z37" s="1"/>
      <c r="AA37" s="1" t="s">
        <v>510</v>
      </c>
    </row>
    <row r="38" spans="1:27">
      <c r="A38" s="1">
        <v>4.5</v>
      </c>
      <c r="B38" s="1">
        <v>4.5</v>
      </c>
      <c r="C38" s="1">
        <v>4.5</v>
      </c>
      <c r="D38" s="1">
        <v>4.5</v>
      </c>
      <c r="E38" s="1">
        <v>4.5</v>
      </c>
      <c r="F38" s="1">
        <v>4.5</v>
      </c>
      <c r="G38" s="1">
        <v>4.5</v>
      </c>
      <c r="H38" s="1">
        <v>5.7617929999999999</v>
      </c>
      <c r="I38" s="1">
        <v>5.7779850000000001</v>
      </c>
      <c r="J38" s="1">
        <f>AVERAGE(G38:I38)</f>
        <v>5.346592666666667</v>
      </c>
      <c r="K38" s="1">
        <v>5.7077999999999998</v>
      </c>
      <c r="L38" s="1">
        <v>5.8785509999999999</v>
      </c>
      <c r="M38" s="1">
        <v>4.5</v>
      </c>
      <c r="N38" s="1">
        <f>AVERAGE(K38:M38)</f>
        <v>5.3621170000000005</v>
      </c>
      <c r="O38" s="1">
        <f>POWER(10,-W38)</f>
        <v>1.0363928003680229</v>
      </c>
      <c r="P38" s="1">
        <f>POWER(10,-V38)</f>
        <v>0.98079467398427145</v>
      </c>
      <c r="Q38" s="1"/>
      <c r="R38" s="1"/>
      <c r="S38" s="1"/>
      <c r="T38" s="1"/>
      <c r="U38" s="1">
        <v>200270000</v>
      </c>
      <c r="V38" s="1">
        <v>8.4219011714205191E-3</v>
      </c>
      <c r="W38" s="1">
        <v>-1.5524387359619101E-2</v>
      </c>
      <c r="X38" s="1" t="s">
        <v>437</v>
      </c>
      <c r="Y38" s="1" t="s">
        <v>438</v>
      </c>
      <c r="Z38" s="1"/>
      <c r="AA38" s="1" t="s">
        <v>439</v>
      </c>
    </row>
    <row r="39" spans="1:27">
      <c r="A39" s="1">
        <v>4.5</v>
      </c>
      <c r="B39" s="1">
        <v>4.5</v>
      </c>
      <c r="C39" s="1">
        <v>4.5</v>
      </c>
      <c r="D39" s="1">
        <v>4.5</v>
      </c>
      <c r="E39" s="1">
        <v>4.5</v>
      </c>
      <c r="F39" s="1">
        <v>4.5</v>
      </c>
      <c r="G39" s="1">
        <v>4.5</v>
      </c>
      <c r="H39" s="1">
        <v>4.5</v>
      </c>
      <c r="I39" s="1">
        <v>4.5</v>
      </c>
      <c r="J39" s="1">
        <f>AVERAGE(G39:I39)</f>
        <v>4.5</v>
      </c>
      <c r="K39" s="1">
        <v>4.5</v>
      </c>
      <c r="L39" s="1">
        <v>4.5</v>
      </c>
      <c r="M39" s="1">
        <v>4.5</v>
      </c>
      <c r="N39" s="1">
        <f>AVERAGE(K39:M39)</f>
        <v>4.5</v>
      </c>
      <c r="O39" s="1">
        <f>POWER(10,-W39)</f>
        <v>1</v>
      </c>
      <c r="P39" s="1">
        <f>POWER(10,-V39)</f>
        <v>1</v>
      </c>
      <c r="Q39" s="1"/>
      <c r="R39" s="1"/>
      <c r="S39" s="1"/>
      <c r="T39" s="1"/>
      <c r="U39" s="1">
        <v>9273500</v>
      </c>
      <c r="V39" s="1">
        <v>0</v>
      </c>
      <c r="W39" s="1">
        <v>0</v>
      </c>
      <c r="X39" s="1" t="s">
        <v>517</v>
      </c>
      <c r="Y39" s="1"/>
      <c r="Z39" s="1"/>
      <c r="AA39" s="1" t="s">
        <v>518</v>
      </c>
    </row>
    <row r="40" spans="1:27">
      <c r="A40" s="1">
        <v>4.5</v>
      </c>
      <c r="B40" s="1">
        <v>4.5</v>
      </c>
      <c r="C40" s="1">
        <v>4.5</v>
      </c>
      <c r="D40" s="1">
        <v>4.5</v>
      </c>
      <c r="E40" s="1">
        <v>4.5</v>
      </c>
      <c r="F40" s="1">
        <v>4.5</v>
      </c>
      <c r="G40" s="1">
        <v>4.5</v>
      </c>
      <c r="H40" s="1">
        <v>4.5</v>
      </c>
      <c r="I40" s="1">
        <v>4.5</v>
      </c>
      <c r="J40" s="1">
        <f>AVERAGE(G40:I40)</f>
        <v>4.5</v>
      </c>
      <c r="K40" s="1">
        <v>4.5</v>
      </c>
      <c r="L40" s="1">
        <v>4.5</v>
      </c>
      <c r="M40" s="1">
        <v>4.5</v>
      </c>
      <c r="N40" s="1">
        <f>AVERAGE(K40:M40)</f>
        <v>4.5</v>
      </c>
      <c r="O40" s="1">
        <f>POWER(10,-W40)</f>
        <v>1</v>
      </c>
      <c r="P40" s="1">
        <f>POWER(10,-V40)</f>
        <v>1</v>
      </c>
      <c r="Q40" s="1"/>
      <c r="R40" s="1"/>
      <c r="S40" s="1"/>
      <c r="T40" s="1"/>
      <c r="U40" s="1">
        <v>4117700</v>
      </c>
      <c r="V40" s="1">
        <v>0</v>
      </c>
      <c r="W40" s="1">
        <v>0</v>
      </c>
      <c r="X40" s="1" t="s">
        <v>519</v>
      </c>
      <c r="Y40" s="1"/>
      <c r="Z40" s="1"/>
      <c r="AA40" s="1" t="s">
        <v>520</v>
      </c>
    </row>
    <row r="41" spans="1:27">
      <c r="A41" s="1">
        <v>7.4895930000000002</v>
      </c>
      <c r="B41" s="1">
        <v>7.3380580000000002</v>
      </c>
      <c r="C41" s="1">
        <v>7.399483</v>
      </c>
      <c r="D41" s="1">
        <v>7.484229</v>
      </c>
      <c r="E41" s="1">
        <v>7.4508340000000004</v>
      </c>
      <c r="F41" s="1">
        <v>7.4589549999999996</v>
      </c>
      <c r="G41" s="1">
        <v>4.5</v>
      </c>
      <c r="H41" s="1">
        <v>4.5</v>
      </c>
      <c r="I41" s="1">
        <v>4.5</v>
      </c>
      <c r="J41" s="1">
        <f>AVERAGE(G41:I41)</f>
        <v>4.5</v>
      </c>
      <c r="K41" s="1">
        <v>4.5</v>
      </c>
      <c r="L41" s="1">
        <v>4.5</v>
      </c>
      <c r="M41" s="1">
        <v>4.5</v>
      </c>
      <c r="N41" s="1">
        <f>AVERAGE(K41:M41)</f>
        <v>4.5</v>
      </c>
      <c r="O41" s="1">
        <f>POWER(10,-W41)</f>
        <v>1</v>
      </c>
      <c r="P41" s="1">
        <f>POWER(10,-V41)</f>
        <v>1</v>
      </c>
      <c r="Q41" s="1"/>
      <c r="R41" s="1"/>
      <c r="S41" s="1"/>
      <c r="T41" s="1"/>
      <c r="U41" s="1">
        <v>4883800</v>
      </c>
      <c r="V41" s="1">
        <v>0</v>
      </c>
      <c r="W41" s="1">
        <v>0</v>
      </c>
      <c r="X41" s="1" t="s">
        <v>521</v>
      </c>
      <c r="Y41" s="1" t="s">
        <v>522</v>
      </c>
      <c r="Z41" s="1" t="s">
        <v>523</v>
      </c>
      <c r="AA41" s="1" t="s">
        <v>524</v>
      </c>
    </row>
    <row r="42" spans="1:27">
      <c r="A42" s="1">
        <v>4.5</v>
      </c>
      <c r="B42" s="1">
        <v>4.5</v>
      </c>
      <c r="C42" s="1">
        <v>4.5</v>
      </c>
      <c r="D42" s="1">
        <v>4.5</v>
      </c>
      <c r="E42" s="1">
        <v>4.5</v>
      </c>
      <c r="F42" s="1">
        <v>4.5</v>
      </c>
      <c r="G42" s="1">
        <v>4.5</v>
      </c>
      <c r="H42" s="1">
        <v>4.5</v>
      </c>
      <c r="I42" s="1">
        <v>6.5653160000000002</v>
      </c>
      <c r="J42" s="1">
        <f>AVERAGE(G42:I42)</f>
        <v>5.1884386666666664</v>
      </c>
      <c r="K42" s="1">
        <v>6.4736039999999999</v>
      </c>
      <c r="L42" s="1">
        <v>6.2693260000000004</v>
      </c>
      <c r="M42" s="1">
        <v>6.6397449999999996</v>
      </c>
      <c r="N42" s="1">
        <f>AVERAGE(K42:M42)</f>
        <v>6.460891666666666</v>
      </c>
      <c r="O42" s="1">
        <f>POWER(10,-W42)</f>
        <v>18.726343705510619</v>
      </c>
      <c r="P42" s="1">
        <f>POWER(10,-V42)</f>
        <v>0.14182878291162129</v>
      </c>
      <c r="Q42" s="1"/>
      <c r="R42" s="1"/>
      <c r="S42" s="1"/>
      <c r="T42" s="1"/>
      <c r="U42" s="1">
        <v>208530000</v>
      </c>
      <c r="V42" s="1">
        <v>0.84823562394000995</v>
      </c>
      <c r="W42" s="1">
        <v>-1.27245299021403</v>
      </c>
      <c r="X42" s="1" t="s">
        <v>66</v>
      </c>
      <c r="Y42" s="1" t="s">
        <v>67</v>
      </c>
      <c r="Z42" s="1"/>
      <c r="AA42" s="1" t="s">
        <v>68</v>
      </c>
    </row>
    <row r="43" spans="1:27">
      <c r="A43" s="1">
        <v>8.1781129999999997</v>
      </c>
      <c r="B43" s="1">
        <v>8.0778400000000001</v>
      </c>
      <c r="C43" s="1">
        <v>8.0604329999999997</v>
      </c>
      <c r="D43" s="1">
        <v>8.1017130000000002</v>
      </c>
      <c r="E43" s="1">
        <v>8.0889509999999998</v>
      </c>
      <c r="F43" s="1">
        <v>7.9646090000000003</v>
      </c>
      <c r="G43" s="1">
        <v>4.5</v>
      </c>
      <c r="H43" s="1">
        <v>4.5</v>
      </c>
      <c r="I43" s="1">
        <v>4.5</v>
      </c>
      <c r="J43" s="1">
        <f>AVERAGE(G43:I43)</f>
        <v>4.5</v>
      </c>
      <c r="K43" s="1">
        <v>4.5</v>
      </c>
      <c r="L43" s="1">
        <v>4.5</v>
      </c>
      <c r="M43" s="1">
        <v>4.5</v>
      </c>
      <c r="N43" s="1">
        <f>AVERAGE(K43:M43)</f>
        <v>4.5</v>
      </c>
      <c r="O43" s="1">
        <f>POWER(10,-W43)</f>
        <v>1</v>
      </c>
      <c r="P43" s="1">
        <f>POWER(10,-V43)</f>
        <v>1</v>
      </c>
      <c r="Q43" s="1"/>
      <c r="R43" s="1"/>
      <c r="S43" s="1"/>
      <c r="T43" s="1"/>
      <c r="U43" s="1">
        <v>42610000</v>
      </c>
      <c r="V43" s="1">
        <v>0</v>
      </c>
      <c r="W43" s="1">
        <v>0</v>
      </c>
      <c r="X43" s="1" t="s">
        <v>525</v>
      </c>
      <c r="Y43" s="1" t="s">
        <v>526</v>
      </c>
      <c r="Z43" s="1"/>
      <c r="AA43" s="1" t="s">
        <v>527</v>
      </c>
    </row>
    <row r="44" spans="1:27">
      <c r="A44" s="1">
        <v>4.5</v>
      </c>
      <c r="B44" s="1">
        <v>4.5</v>
      </c>
      <c r="C44" s="1">
        <v>4.5</v>
      </c>
      <c r="D44" s="1">
        <v>4.5</v>
      </c>
      <c r="E44" s="1">
        <v>4.5</v>
      </c>
      <c r="F44" s="1">
        <v>4.5</v>
      </c>
      <c r="G44" s="1">
        <v>4.5</v>
      </c>
      <c r="H44" s="1">
        <v>4.5</v>
      </c>
      <c r="I44" s="1">
        <v>4.5</v>
      </c>
      <c r="J44" s="1">
        <f>AVERAGE(G44:I44)</f>
        <v>4.5</v>
      </c>
      <c r="K44" s="1">
        <v>4.5</v>
      </c>
      <c r="L44" s="1">
        <v>4.5</v>
      </c>
      <c r="M44" s="1">
        <v>4.5</v>
      </c>
      <c r="N44" s="1">
        <f>AVERAGE(K44:M44)</f>
        <v>4.5</v>
      </c>
      <c r="O44" s="1">
        <f>POWER(10,-W44)</f>
        <v>1</v>
      </c>
      <c r="P44" s="1">
        <f>POWER(10,-V44)</f>
        <v>1</v>
      </c>
      <c r="Q44" s="1"/>
      <c r="R44" s="1"/>
      <c r="S44" s="1"/>
      <c r="T44" s="1"/>
      <c r="U44" s="1">
        <v>6116200</v>
      </c>
      <c r="V44" s="1">
        <v>0</v>
      </c>
      <c r="W44" s="1">
        <v>0</v>
      </c>
      <c r="X44" s="1" t="s">
        <v>528</v>
      </c>
      <c r="Y44" s="1" t="s">
        <v>529</v>
      </c>
      <c r="Z44" s="1" t="s">
        <v>530</v>
      </c>
      <c r="AA44" s="1" t="s">
        <v>531</v>
      </c>
    </row>
    <row r="45" spans="1:27">
      <c r="A45" s="1">
        <v>4.5</v>
      </c>
      <c r="B45" s="1">
        <v>4.5</v>
      </c>
      <c r="C45" s="1">
        <v>4.5</v>
      </c>
      <c r="D45" s="1">
        <v>5.9809029999999996</v>
      </c>
      <c r="E45" s="1">
        <v>6.0750719999999996</v>
      </c>
      <c r="F45" s="1">
        <v>4.5</v>
      </c>
      <c r="G45" s="1">
        <v>8.5221830000000001</v>
      </c>
      <c r="H45" s="1">
        <v>8.1953739999999993</v>
      </c>
      <c r="I45" s="1">
        <v>8.2574629999999996</v>
      </c>
      <c r="J45" s="1">
        <f>AVERAGE(G45:I45)</f>
        <v>8.3250066666666669</v>
      </c>
      <c r="K45" s="1">
        <v>8.2478750000000005</v>
      </c>
      <c r="L45" s="1">
        <v>8.1863349999999997</v>
      </c>
      <c r="M45" s="1">
        <v>8.0784210000000005</v>
      </c>
      <c r="N45" s="1">
        <f>AVERAGE(K45:M45)</f>
        <v>8.1708769999999991</v>
      </c>
      <c r="O45" s="1">
        <f>POWER(10,-W45)</f>
        <v>0.70124590134110154</v>
      </c>
      <c r="P45" s="1">
        <f>POWER(10,-V45)</f>
        <v>0.24000396328214935</v>
      </c>
      <c r="Q45" s="1"/>
      <c r="R45" s="1"/>
      <c r="S45" s="1"/>
      <c r="T45" s="1"/>
      <c r="U45" s="1">
        <v>3355200000</v>
      </c>
      <c r="V45" s="1">
        <v>0.61978158654941096</v>
      </c>
      <c r="W45" s="1">
        <v>0.15412966410319001</v>
      </c>
      <c r="X45" s="1" t="s">
        <v>1276</v>
      </c>
      <c r="Y45" s="1"/>
      <c r="Z45" s="1"/>
      <c r="AA45" s="1" t="s">
        <v>1277</v>
      </c>
    </row>
    <row r="46" spans="1:27">
      <c r="A46" s="1">
        <v>4.5</v>
      </c>
      <c r="B46" s="1">
        <v>5.8449859999999996</v>
      </c>
      <c r="C46" s="1">
        <v>5.9137500000000003</v>
      </c>
      <c r="D46" s="1">
        <v>6.1850319999999996</v>
      </c>
      <c r="E46" s="1">
        <v>6.1403819999999998</v>
      </c>
      <c r="F46" s="1">
        <v>6.0125840000000004</v>
      </c>
      <c r="G46" s="1">
        <v>4.5</v>
      </c>
      <c r="H46" s="1">
        <v>4.5</v>
      </c>
      <c r="I46" s="1">
        <v>4.5</v>
      </c>
      <c r="J46" s="1">
        <f>AVERAGE(G46:I46)</f>
        <v>4.5</v>
      </c>
      <c r="K46" s="1">
        <v>4.5</v>
      </c>
      <c r="L46" s="1">
        <v>6.1733609999999999</v>
      </c>
      <c r="M46" s="1">
        <v>4.5</v>
      </c>
      <c r="N46" s="1">
        <f>AVERAGE(K46:M46)</f>
        <v>5.0577870000000003</v>
      </c>
      <c r="O46" s="1">
        <f>POWER(10,-W46)</f>
        <v>3.6123273597785053</v>
      </c>
      <c r="P46" s="1">
        <f>POWER(10,-V46)</f>
        <v>0.3739009663000854</v>
      </c>
      <c r="Q46" s="1"/>
      <c r="R46" s="1"/>
      <c r="S46" s="1"/>
      <c r="T46" s="1"/>
      <c r="U46" s="1">
        <v>23497000</v>
      </c>
      <c r="V46" s="1">
        <v>0.42724341246478897</v>
      </c>
      <c r="W46" s="1">
        <v>-0.55778710047404001</v>
      </c>
      <c r="X46" s="1" t="s">
        <v>217</v>
      </c>
      <c r="Y46" s="1" t="s">
        <v>218</v>
      </c>
      <c r="Z46" s="1" t="s">
        <v>219</v>
      </c>
      <c r="AA46" s="1" t="s">
        <v>220</v>
      </c>
    </row>
    <row r="47" spans="1:27">
      <c r="A47" s="1">
        <v>4.5</v>
      </c>
      <c r="B47" s="1">
        <v>4.5</v>
      </c>
      <c r="C47" s="1">
        <v>4.5</v>
      </c>
      <c r="D47" s="1">
        <v>4.5</v>
      </c>
      <c r="E47" s="1">
        <v>4.5</v>
      </c>
      <c r="F47" s="1">
        <v>4.5</v>
      </c>
      <c r="G47" s="1">
        <v>4.5</v>
      </c>
      <c r="H47" s="1">
        <v>4.5</v>
      </c>
      <c r="I47" s="1">
        <v>4.5</v>
      </c>
      <c r="J47" s="1">
        <f>AVERAGE(G47:I47)</f>
        <v>4.5</v>
      </c>
      <c r="K47" s="1">
        <v>4.5</v>
      </c>
      <c r="L47" s="1">
        <v>4.5</v>
      </c>
      <c r="M47" s="1">
        <v>4.5</v>
      </c>
      <c r="N47" s="1">
        <f>AVERAGE(K47:M47)</f>
        <v>4.5</v>
      </c>
      <c r="O47" s="1">
        <f>POWER(10,-W47)</f>
        <v>1</v>
      </c>
      <c r="P47" s="1">
        <f>POWER(10,-V47)</f>
        <v>1</v>
      </c>
      <c r="Q47" s="1"/>
      <c r="R47" s="1"/>
      <c r="S47" s="1"/>
      <c r="T47" s="1"/>
      <c r="U47" s="1">
        <v>2210600</v>
      </c>
      <c r="V47" s="1">
        <v>0</v>
      </c>
      <c r="W47" s="1">
        <v>0</v>
      </c>
      <c r="X47" s="1" t="s">
        <v>536</v>
      </c>
      <c r="Y47" s="1"/>
      <c r="Z47" s="1"/>
      <c r="AA47" s="1" t="s">
        <v>537</v>
      </c>
    </row>
    <row r="48" spans="1:27">
      <c r="A48" s="1">
        <v>4.5</v>
      </c>
      <c r="B48" s="1">
        <v>4.5</v>
      </c>
      <c r="C48" s="1">
        <v>4.5</v>
      </c>
      <c r="D48" s="1">
        <v>4.5</v>
      </c>
      <c r="E48" s="1">
        <v>5.8460460000000003</v>
      </c>
      <c r="F48" s="1">
        <v>4.5</v>
      </c>
      <c r="G48" s="1">
        <v>4.5</v>
      </c>
      <c r="H48" s="1">
        <v>4.5</v>
      </c>
      <c r="I48" s="1">
        <v>6.6311600000000004</v>
      </c>
      <c r="J48" s="1">
        <f>AVERAGE(G48:I48)</f>
        <v>5.2103866666666674</v>
      </c>
      <c r="K48" s="1">
        <v>6.8493089999999999</v>
      </c>
      <c r="L48" s="1">
        <v>6.9081469999999996</v>
      </c>
      <c r="M48" s="1">
        <v>4.5</v>
      </c>
      <c r="N48" s="1">
        <f>AVERAGE(K48:M48)</f>
        <v>6.0858186666666656</v>
      </c>
      <c r="O48" s="1">
        <f>POWER(10,-W48)</f>
        <v>7.5064081251566792</v>
      </c>
      <c r="P48" s="1">
        <f>POWER(10,-V48)</f>
        <v>0.45714181042173768</v>
      </c>
      <c r="Q48" s="1"/>
      <c r="R48" s="1"/>
      <c r="S48" s="1"/>
      <c r="T48" s="1"/>
      <c r="U48" s="1">
        <v>131630000</v>
      </c>
      <c r="V48" s="1">
        <v>0.33994905610062798</v>
      </c>
      <c r="W48" s="1">
        <v>-0.87543217341105195</v>
      </c>
      <c r="X48" s="1" t="s">
        <v>138</v>
      </c>
      <c r="Y48" s="1" t="s">
        <v>139</v>
      </c>
      <c r="Z48" s="1" t="s">
        <v>140</v>
      </c>
      <c r="AA48" s="1" t="s">
        <v>141</v>
      </c>
    </row>
    <row r="49" spans="1:27">
      <c r="A49" s="1">
        <v>7.0649819999999997</v>
      </c>
      <c r="B49" s="1">
        <v>4.5</v>
      </c>
      <c r="C49" s="1">
        <v>4.5</v>
      </c>
      <c r="D49" s="1">
        <v>4.5</v>
      </c>
      <c r="E49" s="1">
        <v>4.5</v>
      </c>
      <c r="F49" s="1">
        <v>4.5</v>
      </c>
      <c r="G49" s="1">
        <v>4.5</v>
      </c>
      <c r="H49" s="1">
        <v>5.9625680000000001</v>
      </c>
      <c r="I49" s="1">
        <v>6.0553780000000001</v>
      </c>
      <c r="J49" s="1">
        <f>AVERAGE(G49:I49)</f>
        <v>5.5059820000000004</v>
      </c>
      <c r="K49" s="1">
        <v>5.9302000000000001</v>
      </c>
      <c r="L49" s="1">
        <v>5.9354370000000003</v>
      </c>
      <c r="M49" s="1">
        <v>6.0668100000000003</v>
      </c>
      <c r="N49" s="1">
        <f>AVERAGE(K49:M49)</f>
        <v>5.9774823333333336</v>
      </c>
      <c r="O49" s="1">
        <f>POWER(10,-W49)</f>
        <v>2.9614205029782483</v>
      </c>
      <c r="P49" s="1">
        <f>POWER(10,-V49)</f>
        <v>0.40391112382884603</v>
      </c>
      <c r="Q49" s="1"/>
      <c r="R49" s="1"/>
      <c r="S49" s="1"/>
      <c r="T49" s="1"/>
      <c r="U49" s="1">
        <v>12180000</v>
      </c>
      <c r="V49" s="1">
        <v>0.39371418607001901</v>
      </c>
      <c r="W49" s="1">
        <v>-0.47150007883707701</v>
      </c>
      <c r="X49" s="1" t="s">
        <v>264</v>
      </c>
      <c r="Y49" s="1"/>
      <c r="Z49" s="1"/>
      <c r="AA49" s="1" t="s">
        <v>265</v>
      </c>
    </row>
    <row r="50" spans="1:27">
      <c r="A50" s="1">
        <v>4.5</v>
      </c>
      <c r="B50" s="1">
        <v>4.5</v>
      </c>
      <c r="C50" s="1">
        <v>4.5</v>
      </c>
      <c r="D50" s="1">
        <v>4.5</v>
      </c>
      <c r="E50" s="1">
        <v>6.2233140000000002</v>
      </c>
      <c r="F50" s="1">
        <v>4.5</v>
      </c>
      <c r="G50" s="1">
        <v>4.5</v>
      </c>
      <c r="H50" s="1">
        <v>4.5</v>
      </c>
      <c r="I50" s="1">
        <v>4.5</v>
      </c>
      <c r="J50" s="1">
        <f>AVERAGE(G50:I50)</f>
        <v>4.5</v>
      </c>
      <c r="K50" s="1">
        <v>4.5</v>
      </c>
      <c r="L50" s="1">
        <v>4.5</v>
      </c>
      <c r="M50" s="1">
        <v>4.5</v>
      </c>
      <c r="N50" s="1">
        <f>AVERAGE(K50:M50)</f>
        <v>4.5</v>
      </c>
      <c r="O50" s="1">
        <f>POWER(10,-W50)</f>
        <v>1</v>
      </c>
      <c r="P50" s="1">
        <f>POWER(10,-V50)</f>
        <v>1</v>
      </c>
      <c r="Q50" s="1"/>
      <c r="R50" s="1"/>
      <c r="S50" s="1"/>
      <c r="T50" s="1"/>
      <c r="U50" s="1">
        <v>17008000</v>
      </c>
      <c r="V50" s="1">
        <v>0</v>
      </c>
      <c r="W50" s="1">
        <v>0</v>
      </c>
      <c r="X50" s="1" t="s">
        <v>545</v>
      </c>
      <c r="Y50" s="1"/>
      <c r="Z50" s="1"/>
      <c r="AA50" s="1" t="s">
        <v>546</v>
      </c>
    </row>
    <row r="51" spans="1:27">
      <c r="A51" s="1">
        <v>7.7085309999999998</v>
      </c>
      <c r="B51" s="1">
        <v>7.3929780000000003</v>
      </c>
      <c r="C51" s="1">
        <v>7.7249970000000001</v>
      </c>
      <c r="D51" s="1">
        <v>7.7914450000000004</v>
      </c>
      <c r="E51" s="1">
        <v>7.6952280000000002</v>
      </c>
      <c r="F51" s="1">
        <v>7.3714000000000004</v>
      </c>
      <c r="G51" s="1">
        <v>6.8789300000000004</v>
      </c>
      <c r="H51" s="1">
        <v>4.5</v>
      </c>
      <c r="I51" s="1">
        <v>6.7936300000000003</v>
      </c>
      <c r="J51" s="1">
        <f>AVERAGE(G51:I51)</f>
        <v>6.0575200000000002</v>
      </c>
      <c r="K51" s="1">
        <v>6.8009579999999996</v>
      </c>
      <c r="L51" s="1">
        <v>6.9032689999999999</v>
      </c>
      <c r="M51" s="1">
        <v>4.5</v>
      </c>
      <c r="N51" s="1">
        <f>AVERAGE(K51:M51)</f>
        <v>6.0680756666666662</v>
      </c>
      <c r="O51" s="1">
        <f>POWER(10,-W51)</f>
        <v>1.024603660530421</v>
      </c>
      <c r="P51" s="1">
        <f>POWER(10,-V51)</f>
        <v>0.99284029052516853</v>
      </c>
      <c r="Q51" s="1"/>
      <c r="R51" s="1"/>
      <c r="S51" s="1"/>
      <c r="T51" s="1"/>
      <c r="U51" s="1">
        <v>148350000</v>
      </c>
      <c r="V51" s="1">
        <v>3.1206070152632599E-3</v>
      </c>
      <c r="W51" s="1">
        <v>-1.05559031168623E-2</v>
      </c>
      <c r="X51" s="1" t="s">
        <v>443</v>
      </c>
      <c r="Y51" s="1" t="s">
        <v>444</v>
      </c>
      <c r="Z51" s="1" t="s">
        <v>445</v>
      </c>
      <c r="AA51" s="1" t="s">
        <v>446</v>
      </c>
    </row>
    <row r="52" spans="1:27">
      <c r="A52" s="1">
        <v>4.5</v>
      </c>
      <c r="B52" s="1">
        <v>4.5</v>
      </c>
      <c r="C52" s="1">
        <v>4.5</v>
      </c>
      <c r="D52" s="1">
        <v>4.5</v>
      </c>
      <c r="E52" s="1">
        <v>4.5</v>
      </c>
      <c r="F52" s="1">
        <v>4.5</v>
      </c>
      <c r="G52" s="1">
        <v>4.5</v>
      </c>
      <c r="H52" s="1">
        <v>4.5</v>
      </c>
      <c r="I52" s="1">
        <v>4.5</v>
      </c>
      <c r="J52" s="1">
        <f>AVERAGE(G52:I52)</f>
        <v>4.5</v>
      </c>
      <c r="K52" s="1">
        <v>4.5</v>
      </c>
      <c r="L52" s="1">
        <v>4.5</v>
      </c>
      <c r="M52" s="1">
        <v>4.5</v>
      </c>
      <c r="N52" s="1">
        <f>AVERAGE(K52:M52)</f>
        <v>4.5</v>
      </c>
      <c r="O52" s="1">
        <f>POWER(10,-W52)</f>
        <v>1</v>
      </c>
      <c r="P52" s="1">
        <f>POWER(10,-V52)</f>
        <v>1</v>
      </c>
      <c r="Q52" s="1"/>
      <c r="R52" s="1"/>
      <c r="S52" s="1"/>
      <c r="T52" s="1"/>
      <c r="U52" s="1">
        <v>16436000</v>
      </c>
      <c r="V52" s="1">
        <v>0</v>
      </c>
      <c r="W52" s="1">
        <v>0</v>
      </c>
      <c r="X52" s="1" t="s">
        <v>557</v>
      </c>
      <c r="Y52" s="1" t="s">
        <v>558</v>
      </c>
      <c r="Z52" s="1"/>
      <c r="AA52" s="1" t="s">
        <v>559</v>
      </c>
    </row>
    <row r="53" spans="1:27">
      <c r="A53" s="1">
        <v>4.5</v>
      </c>
      <c r="B53" s="1">
        <v>6.3386550000000002</v>
      </c>
      <c r="C53" s="1">
        <v>6.298635</v>
      </c>
      <c r="D53" s="1">
        <v>6.2480229999999999</v>
      </c>
      <c r="E53" s="1">
        <v>6.3242830000000003</v>
      </c>
      <c r="F53" s="1">
        <v>6.2751270000000003</v>
      </c>
      <c r="G53" s="1">
        <v>4.5</v>
      </c>
      <c r="H53" s="1">
        <v>4.5</v>
      </c>
      <c r="I53" s="1">
        <v>4.5</v>
      </c>
      <c r="J53" s="1">
        <f>AVERAGE(G53:I53)</f>
        <v>4.5</v>
      </c>
      <c r="K53" s="1">
        <v>4.5</v>
      </c>
      <c r="L53" s="1">
        <v>4.5</v>
      </c>
      <c r="M53" s="1">
        <v>4.5</v>
      </c>
      <c r="N53" s="1">
        <f>AVERAGE(K53:M53)</f>
        <v>4.5</v>
      </c>
      <c r="O53" s="1">
        <f>POWER(10,-W53)</f>
        <v>1</v>
      </c>
      <c r="P53" s="1">
        <f>POWER(10,-V53)</f>
        <v>1</v>
      </c>
      <c r="Q53" s="1"/>
      <c r="R53" s="1"/>
      <c r="S53" s="1"/>
      <c r="T53" s="1"/>
      <c r="U53" s="1">
        <v>20653000</v>
      </c>
      <c r="V53" s="1">
        <v>0</v>
      </c>
      <c r="W53" s="1">
        <v>0</v>
      </c>
      <c r="X53" s="1" t="s">
        <v>560</v>
      </c>
      <c r="Y53" s="1" t="s">
        <v>561</v>
      </c>
      <c r="Z53" s="1" t="s">
        <v>562</v>
      </c>
      <c r="AA53" s="1" t="s">
        <v>563</v>
      </c>
    </row>
    <row r="54" spans="1:27">
      <c r="A54" s="1">
        <v>4.5</v>
      </c>
      <c r="B54" s="1">
        <v>4.5</v>
      </c>
      <c r="C54" s="1">
        <v>6.6495389999999999</v>
      </c>
      <c r="D54" s="1">
        <v>6.7035150000000003</v>
      </c>
      <c r="E54" s="1">
        <v>4.5</v>
      </c>
      <c r="F54" s="1">
        <v>4.5</v>
      </c>
      <c r="G54" s="1">
        <v>4.5</v>
      </c>
      <c r="H54" s="1">
        <v>4.5</v>
      </c>
      <c r="I54" s="1">
        <v>4.5</v>
      </c>
      <c r="J54" s="1">
        <f>AVERAGE(G54:I54)</f>
        <v>4.5</v>
      </c>
      <c r="K54" s="1">
        <v>4.5</v>
      </c>
      <c r="L54" s="1">
        <v>4.5</v>
      </c>
      <c r="M54" s="1">
        <v>4.5</v>
      </c>
      <c r="N54" s="1">
        <f>AVERAGE(K54:M54)</f>
        <v>4.5</v>
      </c>
      <c r="O54" s="1">
        <f>POWER(10,-W54)</f>
        <v>1</v>
      </c>
      <c r="P54" s="1">
        <f>POWER(10,-V54)</f>
        <v>1</v>
      </c>
      <c r="Q54" s="1"/>
      <c r="R54" s="1"/>
      <c r="S54" s="1"/>
      <c r="T54" s="1"/>
      <c r="U54" s="1">
        <v>5018300</v>
      </c>
      <c r="V54" s="1">
        <v>0</v>
      </c>
      <c r="W54" s="1">
        <v>0</v>
      </c>
      <c r="X54" s="1" t="s">
        <v>564</v>
      </c>
      <c r="Y54" s="1"/>
      <c r="Z54" s="1"/>
      <c r="AA54" s="1" t="s">
        <v>565</v>
      </c>
    </row>
    <row r="55" spans="1:27">
      <c r="A55" s="1">
        <v>4.5</v>
      </c>
      <c r="B55" s="1">
        <v>4.5</v>
      </c>
      <c r="C55" s="1">
        <v>4.5</v>
      </c>
      <c r="D55" s="1">
        <v>4.5</v>
      </c>
      <c r="E55" s="1">
        <v>4.5</v>
      </c>
      <c r="F55" s="1">
        <v>4.5</v>
      </c>
      <c r="G55" s="1">
        <v>4.5</v>
      </c>
      <c r="H55" s="1">
        <v>4.5</v>
      </c>
      <c r="I55" s="1">
        <v>4.5</v>
      </c>
      <c r="J55" s="1">
        <f>AVERAGE(G55:I55)</f>
        <v>4.5</v>
      </c>
      <c r="K55" s="1">
        <v>6.197336</v>
      </c>
      <c r="L55" s="1">
        <v>4.5</v>
      </c>
      <c r="M55" s="1">
        <v>4.5</v>
      </c>
      <c r="N55" s="1">
        <f>AVERAGE(K55:M55)</f>
        <v>5.0657786666666667</v>
      </c>
      <c r="O55" s="1">
        <f>POWER(10,-W55)</f>
        <v>3.6794132956500145</v>
      </c>
      <c r="P55" s="1">
        <f>POWER(10,-V55)</f>
        <v>0.37390096630008629</v>
      </c>
      <c r="Q55" s="1"/>
      <c r="R55" s="1"/>
      <c r="S55" s="1"/>
      <c r="T55" s="1"/>
      <c r="U55" s="1">
        <v>45648000</v>
      </c>
      <c r="V55" s="1">
        <v>0.42724341246478797</v>
      </c>
      <c r="W55" s="1">
        <v>-0.56577857335408499</v>
      </c>
      <c r="X55" s="1" t="s">
        <v>210</v>
      </c>
      <c r="Y55" s="1" t="s">
        <v>211</v>
      </c>
      <c r="Z55" s="1" t="s">
        <v>212</v>
      </c>
      <c r="AA55" s="1" t="s">
        <v>213</v>
      </c>
    </row>
    <row r="56" spans="1:27">
      <c r="A56" s="1">
        <v>4.5</v>
      </c>
      <c r="B56" s="1">
        <v>4.5</v>
      </c>
      <c r="C56" s="1">
        <v>4.5</v>
      </c>
      <c r="D56" s="1">
        <v>4.5</v>
      </c>
      <c r="E56" s="1">
        <v>4.5</v>
      </c>
      <c r="F56" s="1">
        <v>4.5</v>
      </c>
      <c r="G56" s="1">
        <v>4.5</v>
      </c>
      <c r="H56" s="1">
        <v>4.5</v>
      </c>
      <c r="I56" s="1">
        <v>4.5</v>
      </c>
      <c r="J56" s="1">
        <f>AVERAGE(G56:I56)</f>
        <v>4.5</v>
      </c>
      <c r="K56" s="1">
        <v>4.5</v>
      </c>
      <c r="L56" s="1">
        <v>4.5</v>
      </c>
      <c r="M56" s="1">
        <v>4.5</v>
      </c>
      <c r="N56" s="1">
        <f>AVERAGE(K56:M56)</f>
        <v>4.5</v>
      </c>
      <c r="O56" s="1">
        <f>POWER(10,-W56)</f>
        <v>1</v>
      </c>
      <c r="P56" s="1">
        <f>POWER(10,-V56)</f>
        <v>1</v>
      </c>
      <c r="Q56" s="1"/>
      <c r="R56" s="1"/>
      <c r="S56" s="1"/>
      <c r="T56" s="1"/>
      <c r="U56" s="1">
        <v>41255000</v>
      </c>
      <c r="V56" s="1">
        <v>0</v>
      </c>
      <c r="W56" s="1">
        <v>0</v>
      </c>
      <c r="X56" s="1" t="s">
        <v>574</v>
      </c>
      <c r="Y56" s="1"/>
      <c r="Z56" s="1"/>
      <c r="AA56" s="1" t="s">
        <v>575</v>
      </c>
    </row>
    <row r="57" spans="1:27">
      <c r="A57" s="1">
        <v>4.5</v>
      </c>
      <c r="B57" s="1">
        <v>6.9648580000000004</v>
      </c>
      <c r="C57" s="1">
        <v>7.0679999999999996</v>
      </c>
      <c r="D57" s="1">
        <v>7.2150030000000003</v>
      </c>
      <c r="E57" s="1">
        <v>7.3018980000000004</v>
      </c>
      <c r="F57" s="1">
        <v>7.0685200000000004</v>
      </c>
      <c r="G57" s="1">
        <v>4.5</v>
      </c>
      <c r="H57" s="1">
        <v>4.5</v>
      </c>
      <c r="I57" s="1">
        <v>4.5</v>
      </c>
      <c r="J57" s="1">
        <f>AVERAGE(G57:I57)</f>
        <v>4.5</v>
      </c>
      <c r="K57" s="1">
        <v>4.5</v>
      </c>
      <c r="L57" s="1">
        <v>4.5</v>
      </c>
      <c r="M57" s="1">
        <v>4.5</v>
      </c>
      <c r="N57" s="1">
        <f>AVERAGE(K57:M57)</f>
        <v>4.5</v>
      </c>
      <c r="O57" s="1">
        <f>POWER(10,-W57)</f>
        <v>1</v>
      </c>
      <c r="P57" s="1">
        <f>POWER(10,-V57)</f>
        <v>1</v>
      </c>
      <c r="Q57" s="1"/>
      <c r="R57" s="1"/>
      <c r="S57" s="1"/>
      <c r="T57" s="1"/>
      <c r="U57" s="1">
        <v>34580000</v>
      </c>
      <c r="V57" s="1">
        <v>0</v>
      </c>
      <c r="W57" s="1">
        <v>0</v>
      </c>
      <c r="X57" s="1" t="s">
        <v>576</v>
      </c>
      <c r="Y57" s="1" t="s">
        <v>577</v>
      </c>
      <c r="Z57" s="1" t="s">
        <v>578</v>
      </c>
      <c r="AA57" s="1" t="s">
        <v>579</v>
      </c>
    </row>
    <row r="58" spans="1:27">
      <c r="A58" s="1">
        <v>4.5</v>
      </c>
      <c r="B58" s="1">
        <v>4.5</v>
      </c>
      <c r="C58" s="1">
        <v>6.4662449999999998</v>
      </c>
      <c r="D58" s="1">
        <v>4.5</v>
      </c>
      <c r="E58" s="1">
        <v>4.5</v>
      </c>
      <c r="F58" s="1">
        <v>4.5</v>
      </c>
      <c r="G58" s="1">
        <v>4.5</v>
      </c>
      <c r="H58" s="1">
        <v>4.5</v>
      </c>
      <c r="I58" s="1">
        <v>4.5</v>
      </c>
      <c r="J58" s="1">
        <f>AVERAGE(G58:I58)</f>
        <v>4.5</v>
      </c>
      <c r="K58" s="1">
        <v>4.5</v>
      </c>
      <c r="L58" s="1">
        <v>4.5</v>
      </c>
      <c r="M58" s="1">
        <v>4.5</v>
      </c>
      <c r="N58" s="1">
        <f>AVERAGE(K58:M58)</f>
        <v>4.5</v>
      </c>
      <c r="O58" s="1">
        <f>POWER(10,-W58)</f>
        <v>1</v>
      </c>
      <c r="P58" s="1">
        <f>POWER(10,-V58)</f>
        <v>1</v>
      </c>
      <c r="Q58" s="1"/>
      <c r="R58" s="1"/>
      <c r="S58" s="1"/>
      <c r="T58" s="1"/>
      <c r="U58" s="1">
        <v>14489000</v>
      </c>
      <c r="V58" s="1">
        <v>0</v>
      </c>
      <c r="W58" s="1">
        <v>0</v>
      </c>
      <c r="X58" s="1" t="s">
        <v>580</v>
      </c>
      <c r="Y58" s="1"/>
      <c r="Z58" s="1"/>
      <c r="AA58" s="1" t="s">
        <v>581</v>
      </c>
    </row>
    <row r="59" spans="1:27">
      <c r="A59" s="1">
        <v>7.1582119999999998</v>
      </c>
      <c r="B59" s="1">
        <v>6.9213740000000001</v>
      </c>
      <c r="C59" s="1">
        <v>7.0508050000000004</v>
      </c>
      <c r="D59" s="1">
        <v>6.7818699999999996</v>
      </c>
      <c r="E59" s="1">
        <v>6.5506070000000003</v>
      </c>
      <c r="F59" s="1">
        <v>6.6962169999999999</v>
      </c>
      <c r="G59" s="1">
        <v>4.5</v>
      </c>
      <c r="H59" s="1">
        <v>4.5</v>
      </c>
      <c r="I59" s="1">
        <v>4.5</v>
      </c>
      <c r="J59" s="1">
        <f>AVERAGE(G59:I59)</f>
        <v>4.5</v>
      </c>
      <c r="K59" s="1">
        <v>4.5</v>
      </c>
      <c r="L59" s="1">
        <v>4.5</v>
      </c>
      <c r="M59" s="1">
        <v>4.5</v>
      </c>
      <c r="N59" s="1">
        <f>AVERAGE(K59:M59)</f>
        <v>4.5</v>
      </c>
      <c r="O59" s="1">
        <f>POWER(10,-W59)</f>
        <v>1</v>
      </c>
      <c r="P59" s="1">
        <f>POWER(10,-V59)</f>
        <v>1</v>
      </c>
      <c r="Q59" s="1"/>
      <c r="R59" s="1"/>
      <c r="S59" s="1"/>
      <c r="T59" s="1"/>
      <c r="U59" s="1">
        <v>20266000</v>
      </c>
      <c r="V59" s="1">
        <v>0</v>
      </c>
      <c r="W59" s="1">
        <v>0</v>
      </c>
      <c r="X59" s="1" t="s">
        <v>582</v>
      </c>
      <c r="Y59" s="1" t="s">
        <v>583</v>
      </c>
      <c r="Z59" s="1" t="s">
        <v>584</v>
      </c>
      <c r="AA59" s="1" t="s">
        <v>585</v>
      </c>
    </row>
    <row r="60" spans="1:27">
      <c r="A60" s="1">
        <v>4.5</v>
      </c>
      <c r="B60" s="1">
        <v>4.5</v>
      </c>
      <c r="C60" s="1">
        <v>4.5</v>
      </c>
      <c r="D60" s="1">
        <v>4.5</v>
      </c>
      <c r="E60" s="1">
        <v>4.5</v>
      </c>
      <c r="F60" s="1">
        <v>4.5</v>
      </c>
      <c r="G60" s="1">
        <v>4.5</v>
      </c>
      <c r="H60" s="1">
        <v>4.5</v>
      </c>
      <c r="I60" s="1">
        <v>4.5</v>
      </c>
      <c r="J60" s="1">
        <f>AVERAGE(G60:I60)</f>
        <v>4.5</v>
      </c>
      <c r="K60" s="1">
        <v>4.5</v>
      </c>
      <c r="L60" s="1">
        <v>5.9845050000000004</v>
      </c>
      <c r="M60" s="1">
        <v>4.5</v>
      </c>
      <c r="N60" s="1">
        <f>AVERAGE(K60:M60)</f>
        <v>4.9948350000000001</v>
      </c>
      <c r="O60" s="1">
        <f>POWER(10,-W60)</f>
        <v>3.1248911919567313</v>
      </c>
      <c r="P60" s="1">
        <f>POWER(10,-V60)</f>
        <v>0.37390096630008629</v>
      </c>
      <c r="Q60" s="1"/>
      <c r="R60" s="1"/>
      <c r="S60" s="1"/>
      <c r="T60" s="1"/>
      <c r="U60" s="1">
        <v>314720000</v>
      </c>
      <c r="V60" s="1">
        <v>0.42724341246478797</v>
      </c>
      <c r="W60" s="1">
        <v>-0.49483489990234403</v>
      </c>
      <c r="X60" s="1" t="s">
        <v>248</v>
      </c>
      <c r="Y60" s="1"/>
      <c r="Z60" s="1"/>
      <c r="AA60" s="1" t="s">
        <v>249</v>
      </c>
    </row>
    <row r="61" spans="1:27">
      <c r="A61" s="1">
        <v>4.5</v>
      </c>
      <c r="B61" s="1">
        <v>7.4469409999999998</v>
      </c>
      <c r="C61" s="1">
        <v>7.7612589999999999</v>
      </c>
      <c r="D61" s="1">
        <v>7.5830060000000001</v>
      </c>
      <c r="E61" s="1">
        <v>7.6643790000000003</v>
      </c>
      <c r="F61" s="1">
        <v>7.3424620000000003</v>
      </c>
      <c r="G61" s="1">
        <v>4.5</v>
      </c>
      <c r="H61" s="1">
        <v>4.5</v>
      </c>
      <c r="I61" s="1">
        <v>4.5</v>
      </c>
      <c r="J61" s="1">
        <f>AVERAGE(G61:I61)</f>
        <v>4.5</v>
      </c>
      <c r="K61" s="1">
        <v>4.5</v>
      </c>
      <c r="L61" s="1">
        <v>4.5</v>
      </c>
      <c r="M61" s="1">
        <v>4.5</v>
      </c>
      <c r="N61" s="1">
        <f>AVERAGE(K61:M61)</f>
        <v>4.5</v>
      </c>
      <c r="O61" s="1">
        <f>POWER(10,-W61)</f>
        <v>1</v>
      </c>
      <c r="P61" s="1">
        <f>POWER(10,-V61)</f>
        <v>1</v>
      </c>
      <c r="Q61" s="1"/>
      <c r="R61" s="1"/>
      <c r="S61" s="1"/>
      <c r="T61" s="1"/>
      <c r="U61" s="1">
        <v>18342000</v>
      </c>
      <c r="V61" s="1">
        <v>0</v>
      </c>
      <c r="W61" s="1">
        <v>0</v>
      </c>
      <c r="X61" s="1" t="s">
        <v>586</v>
      </c>
      <c r="Y61" s="1"/>
      <c r="Z61" s="1"/>
      <c r="AA61" s="1" t="s">
        <v>587</v>
      </c>
    </row>
    <row r="62" spans="1:27">
      <c r="A62" s="1">
        <v>4.5</v>
      </c>
      <c r="B62" s="1">
        <v>4.5</v>
      </c>
      <c r="C62" s="1">
        <v>6.7354390000000004</v>
      </c>
      <c r="D62" s="1">
        <v>6.7819419999999999</v>
      </c>
      <c r="E62" s="1">
        <v>6.7794230000000004</v>
      </c>
      <c r="F62" s="1">
        <v>6.5859120000000004</v>
      </c>
      <c r="G62" s="1">
        <v>4.5</v>
      </c>
      <c r="H62" s="1">
        <v>4.5</v>
      </c>
      <c r="I62" s="1">
        <v>4.5</v>
      </c>
      <c r="J62" s="1">
        <f>AVERAGE(G62:I62)</f>
        <v>4.5</v>
      </c>
      <c r="K62" s="1">
        <v>4.5</v>
      </c>
      <c r="L62" s="1">
        <v>4.5</v>
      </c>
      <c r="M62" s="1">
        <v>4.5</v>
      </c>
      <c r="N62" s="1">
        <f>AVERAGE(K62:M62)</f>
        <v>4.5</v>
      </c>
      <c r="O62" s="1">
        <f>POWER(10,-W62)</f>
        <v>1</v>
      </c>
      <c r="P62" s="1">
        <f>POWER(10,-V62)</f>
        <v>1</v>
      </c>
      <c r="Q62" s="1"/>
      <c r="R62" s="1"/>
      <c r="S62" s="1"/>
      <c r="T62" s="1"/>
      <c r="U62" s="1">
        <v>198840000</v>
      </c>
      <c r="V62" s="1">
        <v>0</v>
      </c>
      <c r="W62" s="1">
        <v>0</v>
      </c>
      <c r="X62" s="1" t="s">
        <v>592</v>
      </c>
      <c r="Y62" s="1" t="s">
        <v>593</v>
      </c>
      <c r="Z62" s="1" t="s">
        <v>594</v>
      </c>
      <c r="AA62" s="1" t="s">
        <v>595</v>
      </c>
    </row>
    <row r="63" spans="1:27">
      <c r="A63" s="1">
        <v>4.5</v>
      </c>
      <c r="B63" s="1">
        <v>4.5</v>
      </c>
      <c r="C63" s="1">
        <v>7.2027340000000004</v>
      </c>
      <c r="D63" s="1">
        <v>7.1913669999999996</v>
      </c>
      <c r="E63" s="1">
        <v>7.1790919999999998</v>
      </c>
      <c r="F63" s="1">
        <v>7.2756109999999996</v>
      </c>
      <c r="G63" s="1">
        <v>4.5</v>
      </c>
      <c r="H63" s="1">
        <v>4.5</v>
      </c>
      <c r="I63" s="1">
        <v>7.3662729999999996</v>
      </c>
      <c r="J63" s="1">
        <f>AVERAGE(G63:I63)</f>
        <v>5.4554243333333332</v>
      </c>
      <c r="K63" s="1">
        <v>7.6871450000000001</v>
      </c>
      <c r="L63" s="1">
        <v>4.5</v>
      </c>
      <c r="M63" s="1">
        <v>4.5</v>
      </c>
      <c r="N63" s="1">
        <f>AVERAGE(K63:M63)</f>
        <v>5.562381666666667</v>
      </c>
      <c r="O63" s="1">
        <f>POWER(10,-W63)</f>
        <v>1.2792554523369886</v>
      </c>
      <c r="P63" s="1">
        <f>POWER(10,-V63)</f>
        <v>0.94392215486840714</v>
      </c>
      <c r="Q63" s="1"/>
      <c r="R63" s="1"/>
      <c r="S63" s="1"/>
      <c r="T63" s="1"/>
      <c r="U63" s="1">
        <v>495700000</v>
      </c>
      <c r="V63" s="1">
        <v>2.5063820431924799E-2</v>
      </c>
      <c r="W63" s="1">
        <v>-0.10695727666219</v>
      </c>
      <c r="X63" s="1" t="s">
        <v>401</v>
      </c>
      <c r="Y63" s="1"/>
      <c r="Z63" s="1"/>
      <c r="AA63" s="1" t="s">
        <v>402</v>
      </c>
    </row>
    <row r="64" spans="1:27">
      <c r="A64" s="1">
        <v>4.5</v>
      </c>
      <c r="B64" s="1">
        <v>4.5</v>
      </c>
      <c r="C64" s="1">
        <v>4.5</v>
      </c>
      <c r="D64" s="1">
        <v>4.5</v>
      </c>
      <c r="E64" s="1">
        <v>4.5</v>
      </c>
      <c r="F64" s="1">
        <v>4.5</v>
      </c>
      <c r="G64" s="1">
        <v>4.5</v>
      </c>
      <c r="H64" s="1">
        <v>4.5</v>
      </c>
      <c r="I64" s="1">
        <v>4.5</v>
      </c>
      <c r="J64" s="1">
        <f>AVERAGE(G64:I64)</f>
        <v>4.5</v>
      </c>
      <c r="K64" s="1">
        <v>4.5</v>
      </c>
      <c r="L64" s="1">
        <v>4.5</v>
      </c>
      <c r="M64" s="1">
        <v>4.5</v>
      </c>
      <c r="N64" s="1">
        <f>AVERAGE(K64:M64)</f>
        <v>4.5</v>
      </c>
      <c r="O64" s="1">
        <f>POWER(10,-W64)</f>
        <v>1</v>
      </c>
      <c r="P64" s="1">
        <f>POWER(10,-V64)</f>
        <v>1</v>
      </c>
      <c r="Q64" s="1"/>
      <c r="R64" s="1"/>
      <c r="S64" s="1"/>
      <c r="T64" s="1"/>
      <c r="U64" s="1">
        <v>9970800</v>
      </c>
      <c r="V64" s="1">
        <v>0</v>
      </c>
      <c r="W64" s="1">
        <v>0</v>
      </c>
      <c r="X64" s="1" t="s">
        <v>596</v>
      </c>
      <c r="Y64" s="1" t="s">
        <v>597</v>
      </c>
      <c r="Z64" s="1"/>
      <c r="AA64" s="1" t="s">
        <v>598</v>
      </c>
    </row>
    <row r="65" spans="1:27">
      <c r="A65" s="1">
        <v>4.5</v>
      </c>
      <c r="B65" s="1">
        <v>4.5</v>
      </c>
      <c r="C65" s="1">
        <v>4.5</v>
      </c>
      <c r="D65" s="1">
        <v>4.5</v>
      </c>
      <c r="E65" s="1">
        <v>4.5</v>
      </c>
      <c r="F65" s="1">
        <v>4.5</v>
      </c>
      <c r="G65" s="1">
        <v>4.5</v>
      </c>
      <c r="H65" s="1">
        <v>4.5</v>
      </c>
      <c r="I65" s="1">
        <v>4.5</v>
      </c>
      <c r="J65" s="1">
        <f>AVERAGE(G65:I65)</f>
        <v>4.5</v>
      </c>
      <c r="K65" s="1">
        <v>4.5</v>
      </c>
      <c r="L65" s="1">
        <v>4.5</v>
      </c>
      <c r="M65" s="1">
        <v>4.5</v>
      </c>
      <c r="N65" s="1">
        <f>AVERAGE(K65:M65)</f>
        <v>4.5</v>
      </c>
      <c r="O65" s="1">
        <f>POWER(10,-W65)</f>
        <v>1</v>
      </c>
      <c r="P65" s="1">
        <f>POWER(10,-V65)</f>
        <v>1</v>
      </c>
      <c r="Q65" s="1"/>
      <c r="R65" s="1"/>
      <c r="S65" s="1"/>
      <c r="T65" s="1"/>
      <c r="U65" s="1">
        <v>22942000</v>
      </c>
      <c r="V65" s="1">
        <v>0</v>
      </c>
      <c r="W65" s="1">
        <v>0</v>
      </c>
      <c r="X65" s="1" t="s">
        <v>599</v>
      </c>
      <c r="Y65" s="1" t="s">
        <v>600</v>
      </c>
      <c r="Z65" s="1"/>
      <c r="AA65" s="1" t="s">
        <v>601</v>
      </c>
    </row>
    <row r="66" spans="1:27">
      <c r="A66" s="1">
        <v>4.5</v>
      </c>
      <c r="B66" s="1">
        <v>7.3601580000000002</v>
      </c>
      <c r="C66" s="1">
        <v>7.4283609999999998</v>
      </c>
      <c r="D66" s="1">
        <v>7.5513399999999997</v>
      </c>
      <c r="E66" s="1">
        <v>7.6558780000000004</v>
      </c>
      <c r="F66" s="1">
        <v>7.5603610000000003</v>
      </c>
      <c r="G66" s="1">
        <v>4.5</v>
      </c>
      <c r="H66" s="1">
        <v>4.5</v>
      </c>
      <c r="I66" s="1">
        <v>4.5</v>
      </c>
      <c r="J66" s="1">
        <f>AVERAGE(G66:I66)</f>
        <v>4.5</v>
      </c>
      <c r="K66" s="1">
        <v>4.5</v>
      </c>
      <c r="L66" s="1">
        <v>4.5</v>
      </c>
      <c r="M66" s="1">
        <v>4.5</v>
      </c>
      <c r="N66" s="1">
        <f>AVERAGE(K66:M66)</f>
        <v>4.5</v>
      </c>
      <c r="O66" s="1">
        <f>POWER(10,-W66)</f>
        <v>1</v>
      </c>
      <c r="P66" s="1">
        <f>POWER(10,-V66)</f>
        <v>1</v>
      </c>
      <c r="Q66" s="1"/>
      <c r="R66" s="1"/>
      <c r="S66" s="1"/>
      <c r="T66" s="1"/>
      <c r="U66" s="1">
        <v>4876400</v>
      </c>
      <c r="V66" s="1">
        <v>0</v>
      </c>
      <c r="W66" s="1">
        <v>0</v>
      </c>
      <c r="X66" s="1" t="s">
        <v>606</v>
      </c>
      <c r="Y66" s="1" t="s">
        <v>607</v>
      </c>
      <c r="Z66" s="1"/>
      <c r="AA66" s="1" t="s">
        <v>608</v>
      </c>
    </row>
    <row r="67" spans="1:27">
      <c r="A67" s="1">
        <v>4.5</v>
      </c>
      <c r="B67" s="1">
        <v>4.5</v>
      </c>
      <c r="C67" s="1">
        <v>4.5</v>
      </c>
      <c r="D67" s="1">
        <v>4.5</v>
      </c>
      <c r="E67" s="1">
        <v>4.5</v>
      </c>
      <c r="F67" s="1">
        <v>4.5</v>
      </c>
      <c r="G67" s="1">
        <v>4.5</v>
      </c>
      <c r="H67" s="1">
        <v>4.5</v>
      </c>
      <c r="I67" s="1">
        <v>4.5</v>
      </c>
      <c r="J67" s="1">
        <f>AVERAGE(G67:I67)</f>
        <v>4.5</v>
      </c>
      <c r="K67" s="1">
        <v>4.5</v>
      </c>
      <c r="L67" s="1">
        <v>4.5</v>
      </c>
      <c r="M67" s="1">
        <v>4.5</v>
      </c>
      <c r="N67" s="1">
        <f>AVERAGE(K67:M67)</f>
        <v>4.5</v>
      </c>
      <c r="O67" s="1">
        <f>POWER(10,-W67)</f>
        <v>1</v>
      </c>
      <c r="P67" s="1">
        <f>POWER(10,-V67)</f>
        <v>1</v>
      </c>
      <c r="Q67" s="1"/>
      <c r="R67" s="1"/>
      <c r="S67" s="1"/>
      <c r="T67" s="1"/>
      <c r="U67" s="1">
        <v>18480000</v>
      </c>
      <c r="V67" s="1">
        <v>0</v>
      </c>
      <c r="W67" s="1">
        <v>0</v>
      </c>
      <c r="X67" s="1" t="s">
        <v>615</v>
      </c>
      <c r="Y67" s="1" t="s">
        <v>616</v>
      </c>
      <c r="Z67" s="1" t="s">
        <v>617</v>
      </c>
      <c r="AA67" s="1" t="s">
        <v>618</v>
      </c>
    </row>
    <row r="68" spans="1:27">
      <c r="A68" s="1">
        <v>4.5</v>
      </c>
      <c r="B68" s="1">
        <v>7.8119500000000004</v>
      </c>
      <c r="C68" s="1">
        <v>7.8477759999999996</v>
      </c>
      <c r="D68" s="1">
        <v>7.8572300000000004</v>
      </c>
      <c r="E68" s="1">
        <v>7.9887550000000003</v>
      </c>
      <c r="F68" s="1">
        <v>7.9063840000000001</v>
      </c>
      <c r="G68" s="1">
        <v>4.5</v>
      </c>
      <c r="H68" s="1">
        <v>4.5</v>
      </c>
      <c r="I68" s="1">
        <v>4.5</v>
      </c>
      <c r="J68" s="1">
        <f>AVERAGE(G68:I68)</f>
        <v>4.5</v>
      </c>
      <c r="K68" s="1">
        <v>4.5</v>
      </c>
      <c r="L68" s="1">
        <v>4.5</v>
      </c>
      <c r="M68" s="1">
        <v>4.5</v>
      </c>
      <c r="N68" s="1">
        <f>AVERAGE(K68:M68)</f>
        <v>4.5</v>
      </c>
      <c r="O68" s="1">
        <f>POWER(10,-W68)</f>
        <v>1</v>
      </c>
      <c r="P68" s="1">
        <f>POWER(10,-V68)</f>
        <v>1</v>
      </c>
      <c r="Q68" s="1"/>
      <c r="R68" s="1"/>
      <c r="S68" s="1"/>
      <c r="T68" s="1"/>
      <c r="U68" s="1">
        <v>92967000</v>
      </c>
      <c r="V68" s="1">
        <v>0</v>
      </c>
      <c r="W68" s="1">
        <v>0</v>
      </c>
      <c r="X68" s="1" t="s">
        <v>619</v>
      </c>
      <c r="Y68" s="1"/>
      <c r="Z68" s="1"/>
      <c r="AA68" s="1" t="s">
        <v>620</v>
      </c>
    </row>
    <row r="69" spans="1:27">
      <c r="A69" s="1">
        <v>6.6325479999999999</v>
      </c>
      <c r="B69" s="1">
        <v>7.3714000000000004</v>
      </c>
      <c r="C69" s="1">
        <v>7.381602</v>
      </c>
      <c r="D69" s="1">
        <v>7.4172060000000002</v>
      </c>
      <c r="E69" s="1">
        <v>7.3480119999999998</v>
      </c>
      <c r="F69" s="1">
        <v>7.4672530000000004</v>
      </c>
      <c r="G69" s="1">
        <v>4.5</v>
      </c>
      <c r="H69" s="1">
        <v>4.5</v>
      </c>
      <c r="I69" s="1">
        <v>4.5</v>
      </c>
      <c r="J69" s="1">
        <f>AVERAGE(G69:I69)</f>
        <v>4.5</v>
      </c>
      <c r="K69" s="1">
        <v>4.5</v>
      </c>
      <c r="L69" s="1">
        <v>4.5</v>
      </c>
      <c r="M69" s="1">
        <v>4.5</v>
      </c>
      <c r="N69" s="1">
        <f>AVERAGE(K69:M69)</f>
        <v>4.5</v>
      </c>
      <c r="O69" s="1">
        <f>POWER(10,-W69)</f>
        <v>1</v>
      </c>
      <c r="P69" s="1">
        <f>POWER(10,-V69)</f>
        <v>1</v>
      </c>
      <c r="Q69" s="1"/>
      <c r="R69" s="1"/>
      <c r="S69" s="1"/>
      <c r="T69" s="1"/>
      <c r="U69" s="1">
        <v>2729900</v>
      </c>
      <c r="V69" s="1">
        <v>0</v>
      </c>
      <c r="W69" s="1">
        <v>0</v>
      </c>
      <c r="X69" s="1" t="s">
        <v>623</v>
      </c>
      <c r="Y69" s="1"/>
      <c r="Z69" s="1"/>
      <c r="AA69" s="1" t="s">
        <v>624</v>
      </c>
    </row>
    <row r="70" spans="1:27">
      <c r="A70" s="1">
        <v>7.2673360000000002</v>
      </c>
      <c r="B70" s="1">
        <v>7.6587550000000002</v>
      </c>
      <c r="C70" s="1">
        <v>7.3889889999999996</v>
      </c>
      <c r="D70" s="1">
        <v>7.4846130000000004</v>
      </c>
      <c r="E70" s="1">
        <v>7.8032110000000001</v>
      </c>
      <c r="F70" s="1">
        <v>7.6295830000000002</v>
      </c>
      <c r="G70" s="1">
        <v>4.5</v>
      </c>
      <c r="H70" s="1">
        <v>4.5</v>
      </c>
      <c r="I70" s="1">
        <v>6.5602419999999997</v>
      </c>
      <c r="J70" s="1">
        <f>AVERAGE(G70:I70)</f>
        <v>5.1867473333333329</v>
      </c>
      <c r="K70" s="1">
        <v>6.6765379999999999</v>
      </c>
      <c r="L70" s="1">
        <v>6.7094560000000003</v>
      </c>
      <c r="M70" s="1">
        <v>6.6304679999999996</v>
      </c>
      <c r="N70" s="1">
        <f>AVERAGE(K70:M70)</f>
        <v>6.6721539999999999</v>
      </c>
      <c r="O70" s="1">
        <f>POWER(10,-W70)</f>
        <v>30.577856242729048</v>
      </c>
      <c r="P70" s="1">
        <f>POWER(10,-V70)</f>
        <v>9.6698427513650903E-2</v>
      </c>
      <c r="Q70" s="1"/>
      <c r="R70" s="1"/>
      <c r="S70" s="1"/>
      <c r="T70" s="1"/>
      <c r="U70" s="1">
        <v>350840000</v>
      </c>
      <c r="V70" s="1">
        <v>1.01458058825099</v>
      </c>
      <c r="W70" s="1">
        <v>-1.4854070345560699</v>
      </c>
      <c r="X70" s="1" t="s">
        <v>50</v>
      </c>
      <c r="Y70" s="1" t="s">
        <v>51</v>
      </c>
      <c r="Z70" s="1" t="s">
        <v>52</v>
      </c>
      <c r="AA70" s="1" t="s">
        <v>53</v>
      </c>
    </row>
    <row r="71" spans="1:27">
      <c r="A71" s="1">
        <v>4.5</v>
      </c>
      <c r="B71" s="1">
        <v>7.5598349999999996</v>
      </c>
      <c r="C71" s="1">
        <v>7.6921239999999997</v>
      </c>
      <c r="D71" s="1">
        <v>7.5813350000000002</v>
      </c>
      <c r="E71" s="1">
        <v>7.73583</v>
      </c>
      <c r="F71" s="1">
        <v>7.3570380000000002</v>
      </c>
      <c r="G71" s="1">
        <v>4.5</v>
      </c>
      <c r="H71" s="1">
        <v>4.5</v>
      </c>
      <c r="I71" s="1">
        <v>4.5</v>
      </c>
      <c r="J71" s="1">
        <f>AVERAGE(G71:I71)</f>
        <v>4.5</v>
      </c>
      <c r="K71" s="1">
        <v>4.5</v>
      </c>
      <c r="L71" s="1">
        <v>4.5</v>
      </c>
      <c r="M71" s="1">
        <v>4.5</v>
      </c>
      <c r="N71" s="1">
        <f>AVERAGE(K71:M71)</f>
        <v>4.5</v>
      </c>
      <c r="O71" s="1">
        <f>POWER(10,-W71)</f>
        <v>1</v>
      </c>
      <c r="P71" s="1">
        <f>POWER(10,-V71)</f>
        <v>1</v>
      </c>
      <c r="Q71" s="1"/>
      <c r="R71" s="1"/>
      <c r="S71" s="1"/>
      <c r="T71" s="1"/>
      <c r="U71" s="1">
        <v>38413000</v>
      </c>
      <c r="V71" s="1">
        <v>0</v>
      </c>
      <c r="W71" s="1">
        <v>0</v>
      </c>
      <c r="X71" s="1" t="s">
        <v>625</v>
      </c>
      <c r="Y71" s="1" t="s">
        <v>626</v>
      </c>
      <c r="Z71" s="1" t="s">
        <v>627</v>
      </c>
      <c r="AA71" s="1" t="s">
        <v>628</v>
      </c>
    </row>
    <row r="72" spans="1:27">
      <c r="A72" s="1">
        <v>4.5</v>
      </c>
      <c r="B72" s="1">
        <v>4.5</v>
      </c>
      <c r="C72" s="1">
        <v>4.5</v>
      </c>
      <c r="D72" s="1">
        <v>4.5</v>
      </c>
      <c r="E72" s="1">
        <v>4.5</v>
      </c>
      <c r="F72" s="1">
        <v>4.5</v>
      </c>
      <c r="G72" s="1">
        <v>4.5</v>
      </c>
      <c r="H72" s="1">
        <v>6.9826059999999996</v>
      </c>
      <c r="I72" s="1">
        <v>4.5</v>
      </c>
      <c r="J72" s="1">
        <f>AVERAGE(G72:I72)</f>
        <v>5.3275353333333335</v>
      </c>
      <c r="K72" s="1">
        <v>4.5</v>
      </c>
      <c r="L72" s="1">
        <v>4.5</v>
      </c>
      <c r="M72" s="1">
        <v>4.5</v>
      </c>
      <c r="N72" s="1">
        <f>AVERAGE(K72:M72)</f>
        <v>4.5</v>
      </c>
      <c r="O72" s="1">
        <f>POWER(10,-W72)</f>
        <v>0.14875264221680157</v>
      </c>
      <c r="P72" s="1">
        <f>POWER(10,-V72)</f>
        <v>0.3739009663000854</v>
      </c>
      <c r="Q72" s="1"/>
      <c r="R72" s="1"/>
      <c r="S72" s="1"/>
      <c r="T72" s="1"/>
      <c r="U72" s="1">
        <v>33900000</v>
      </c>
      <c r="V72" s="1">
        <v>0.42724341246478897</v>
      </c>
      <c r="W72" s="1">
        <v>0.82753531138102199</v>
      </c>
      <c r="X72" s="1" t="s">
        <v>1404</v>
      </c>
      <c r="Y72" s="1"/>
      <c r="Z72" s="1"/>
      <c r="AA72" s="1" t="s">
        <v>1405</v>
      </c>
    </row>
    <row r="73" spans="1:27">
      <c r="A73" s="1">
        <v>7.8590419999999996</v>
      </c>
      <c r="B73" s="1">
        <v>7.4890999999999996</v>
      </c>
      <c r="C73" s="1">
        <v>7.7392010000000004</v>
      </c>
      <c r="D73" s="1">
        <v>7.5927319999999998</v>
      </c>
      <c r="E73" s="1">
        <v>7.7542720000000003</v>
      </c>
      <c r="F73" s="1">
        <v>7.6613300000000004</v>
      </c>
      <c r="G73" s="1">
        <v>4.5</v>
      </c>
      <c r="H73" s="1">
        <v>4.5</v>
      </c>
      <c r="I73" s="1">
        <v>4.5</v>
      </c>
      <c r="J73" s="1">
        <f>AVERAGE(G73:I73)</f>
        <v>4.5</v>
      </c>
      <c r="K73" s="1">
        <v>4.5</v>
      </c>
      <c r="L73" s="1">
        <v>4.5</v>
      </c>
      <c r="M73" s="1">
        <v>4.5</v>
      </c>
      <c r="N73" s="1">
        <f>AVERAGE(K73:M73)</f>
        <v>4.5</v>
      </c>
      <c r="O73" s="1">
        <f>POWER(10,-W73)</f>
        <v>1</v>
      </c>
      <c r="P73" s="1">
        <f>POWER(10,-V73)</f>
        <v>1</v>
      </c>
      <c r="Q73" s="1"/>
      <c r="R73" s="1"/>
      <c r="S73" s="1"/>
      <c r="T73" s="1"/>
      <c r="U73" s="1">
        <v>60258000</v>
      </c>
      <c r="V73" s="1">
        <v>0</v>
      </c>
      <c r="W73" s="1">
        <v>0</v>
      </c>
      <c r="X73" s="1" t="s">
        <v>633</v>
      </c>
      <c r="Y73" s="1" t="s">
        <v>634</v>
      </c>
      <c r="Z73" s="1" t="s">
        <v>635</v>
      </c>
      <c r="AA73" s="1" t="s">
        <v>636</v>
      </c>
    </row>
    <row r="74" spans="1:27">
      <c r="A74" s="1">
        <v>4.5</v>
      </c>
      <c r="B74" s="1">
        <v>4.5</v>
      </c>
      <c r="C74" s="1">
        <v>4.5</v>
      </c>
      <c r="D74" s="1">
        <v>4.5</v>
      </c>
      <c r="E74" s="1">
        <v>4.5</v>
      </c>
      <c r="F74" s="1">
        <v>4.5</v>
      </c>
      <c r="G74" s="1">
        <v>4.5</v>
      </c>
      <c r="H74" s="1">
        <v>4.5</v>
      </c>
      <c r="I74" s="1">
        <v>4.5</v>
      </c>
      <c r="J74" s="1">
        <f>AVERAGE(G74:I74)</f>
        <v>4.5</v>
      </c>
      <c r="K74" s="1">
        <v>4.5</v>
      </c>
      <c r="L74" s="1">
        <v>4.5</v>
      </c>
      <c r="M74" s="1">
        <v>4.5</v>
      </c>
      <c r="N74" s="1">
        <f>AVERAGE(K74:M74)</f>
        <v>4.5</v>
      </c>
      <c r="O74" s="1">
        <f>POWER(10,-W74)</f>
        <v>1</v>
      </c>
      <c r="P74" s="1">
        <f>POWER(10,-V74)</f>
        <v>1</v>
      </c>
      <c r="Q74" s="1"/>
      <c r="R74" s="1"/>
      <c r="S74" s="1"/>
      <c r="T74" s="1"/>
      <c r="U74" s="1">
        <v>3500100</v>
      </c>
      <c r="V74" s="1">
        <v>0</v>
      </c>
      <c r="W74" s="1">
        <v>0</v>
      </c>
      <c r="X74" s="1" t="s">
        <v>637</v>
      </c>
      <c r="Y74" s="1"/>
      <c r="Z74" s="1"/>
      <c r="AA74" s="1" t="s">
        <v>638</v>
      </c>
    </row>
    <row r="75" spans="1:27">
      <c r="A75" s="1">
        <v>4.5</v>
      </c>
      <c r="B75" s="1">
        <v>6.0043220000000002</v>
      </c>
      <c r="C75" s="1">
        <v>5.9279549999999999</v>
      </c>
      <c r="D75" s="1">
        <v>6.1202120000000004</v>
      </c>
      <c r="E75" s="1">
        <v>4.5</v>
      </c>
      <c r="F75" s="1">
        <v>6.2471379999999996</v>
      </c>
      <c r="G75" s="1">
        <v>4.5</v>
      </c>
      <c r="H75" s="1">
        <v>4.5</v>
      </c>
      <c r="I75" s="1">
        <v>4.5</v>
      </c>
      <c r="J75" s="1">
        <f>AVERAGE(G75:I75)</f>
        <v>4.5</v>
      </c>
      <c r="K75" s="1">
        <v>4.5</v>
      </c>
      <c r="L75" s="1">
        <v>4.5</v>
      </c>
      <c r="M75" s="1">
        <v>4.5</v>
      </c>
      <c r="N75" s="1">
        <f>AVERAGE(K75:M75)</f>
        <v>4.5</v>
      </c>
      <c r="O75" s="1">
        <f>POWER(10,-W75)</f>
        <v>1</v>
      </c>
      <c r="P75" s="1">
        <f>POWER(10,-V75)</f>
        <v>1</v>
      </c>
      <c r="Q75" s="1"/>
      <c r="R75" s="1"/>
      <c r="S75" s="1"/>
      <c r="T75" s="1"/>
      <c r="U75" s="1">
        <v>580170000</v>
      </c>
      <c r="V75" s="1">
        <v>0</v>
      </c>
      <c r="W75" s="1">
        <v>0</v>
      </c>
      <c r="X75" s="1" t="s">
        <v>639</v>
      </c>
      <c r="Y75" s="1" t="s">
        <v>640</v>
      </c>
      <c r="Z75" s="1" t="s">
        <v>641</v>
      </c>
      <c r="AA75" s="1" t="s">
        <v>642</v>
      </c>
    </row>
    <row r="76" spans="1:27">
      <c r="A76" s="1">
        <v>4.5</v>
      </c>
      <c r="B76" s="1">
        <v>7.6915319999999996</v>
      </c>
      <c r="C76" s="1">
        <v>7.4214719999999996</v>
      </c>
      <c r="D76" s="1">
        <v>7.5223399999999998</v>
      </c>
      <c r="E76" s="1">
        <v>7.8263920000000002</v>
      </c>
      <c r="F76" s="1">
        <v>7.6942539999999999</v>
      </c>
      <c r="G76" s="1">
        <v>8.2274239999999992</v>
      </c>
      <c r="H76" s="1">
        <v>7.9806670000000004</v>
      </c>
      <c r="I76" s="1">
        <v>7.8235460000000003</v>
      </c>
      <c r="J76" s="1">
        <f>AVERAGE(G76:I76)</f>
        <v>8.0105456666666672</v>
      </c>
      <c r="K76" s="1">
        <v>7.868398</v>
      </c>
      <c r="L76" s="1">
        <v>7.922892</v>
      </c>
      <c r="M76" s="1">
        <v>7.8678210000000002</v>
      </c>
      <c r="N76" s="1">
        <f>AVERAGE(K76:M76)</f>
        <v>7.8863703333333328</v>
      </c>
      <c r="O76" s="1">
        <f>POWER(10,-W76)</f>
        <v>0.75131941277557368</v>
      </c>
      <c r="P76" s="1">
        <f>POWER(10,-V76)</f>
        <v>0.35546287563371531</v>
      </c>
      <c r="Q76" s="1"/>
      <c r="R76" s="1"/>
      <c r="S76" s="1"/>
      <c r="T76" s="1"/>
      <c r="U76" s="1">
        <v>2293000000</v>
      </c>
      <c r="V76" s="1">
        <v>0.44920575006593499</v>
      </c>
      <c r="W76" s="1">
        <v>0.124175389607747</v>
      </c>
      <c r="X76" s="1" t="s">
        <v>1262</v>
      </c>
      <c r="Y76" s="1" t="s">
        <v>1263</v>
      </c>
      <c r="Z76" s="1" t="s">
        <v>1264</v>
      </c>
      <c r="AA76" s="1" t="s">
        <v>1265</v>
      </c>
    </row>
    <row r="77" spans="1:27">
      <c r="A77" s="1">
        <v>4.5</v>
      </c>
      <c r="B77" s="1">
        <v>4.5</v>
      </c>
      <c r="C77" s="1">
        <v>6.1213629999999997</v>
      </c>
      <c r="D77" s="1">
        <v>4.5</v>
      </c>
      <c r="E77" s="1">
        <v>4.5</v>
      </c>
      <c r="F77" s="1">
        <v>6.1664599999999998</v>
      </c>
      <c r="G77" s="1">
        <v>9.2276299999999996</v>
      </c>
      <c r="H77" s="1">
        <v>8.9960129999999996</v>
      </c>
      <c r="I77" s="1">
        <v>8.8633170000000003</v>
      </c>
      <c r="J77" s="1">
        <f>AVERAGE(G77:I77)</f>
        <v>9.0289866666666665</v>
      </c>
      <c r="K77" s="1">
        <v>9.0142260000000007</v>
      </c>
      <c r="L77" s="1">
        <v>9.0011709999999994</v>
      </c>
      <c r="M77" s="1">
        <v>8.9529949999999996</v>
      </c>
      <c r="N77" s="1">
        <f>AVERAGE(K77:M77)</f>
        <v>8.9894639999999999</v>
      </c>
      <c r="O77" s="1">
        <f>POWER(10,-W77)</f>
        <v>0.91301482409285672</v>
      </c>
      <c r="P77" s="1">
        <f>POWER(10,-V77)</f>
        <v>0.7330985928518905</v>
      </c>
      <c r="Q77" s="1"/>
      <c r="R77" s="1"/>
      <c r="S77" s="1"/>
      <c r="T77" s="1"/>
      <c r="U77" s="1">
        <v>19951000000</v>
      </c>
      <c r="V77" s="1">
        <v>0.13483761410085099</v>
      </c>
      <c r="W77" s="1">
        <v>3.9522171020507799E-2</v>
      </c>
      <c r="X77" s="1" t="s">
        <v>1216</v>
      </c>
      <c r="Y77" s="1" t="s">
        <v>1217</v>
      </c>
      <c r="Z77" s="1"/>
      <c r="AA77" s="1" t="s">
        <v>1218</v>
      </c>
    </row>
    <row r="78" spans="1:27">
      <c r="A78" s="1">
        <v>7.1239499999999998</v>
      </c>
      <c r="B78" s="1">
        <v>7.0156109999999998</v>
      </c>
      <c r="C78" s="1">
        <v>7.3751329999999999</v>
      </c>
      <c r="D78" s="1">
        <v>7.3011819999999998</v>
      </c>
      <c r="E78" s="1">
        <v>7.2137039999999999</v>
      </c>
      <c r="F78" s="1">
        <v>7.1802409999999997</v>
      </c>
      <c r="G78" s="1">
        <v>8.3816570000000006</v>
      </c>
      <c r="H78" s="1">
        <v>8.0756200000000007</v>
      </c>
      <c r="I78" s="1">
        <v>8.0492950000000008</v>
      </c>
      <c r="J78" s="1">
        <f>AVERAGE(G78:I78)</f>
        <v>8.1688573333333334</v>
      </c>
      <c r="K78" s="1">
        <v>7.9820589999999996</v>
      </c>
      <c r="L78" s="1">
        <v>8.0744140000000009</v>
      </c>
      <c r="M78" s="1">
        <v>8.154242</v>
      </c>
      <c r="N78" s="1">
        <f>AVERAGE(K78:M78)</f>
        <v>8.0702383333333341</v>
      </c>
      <c r="O78" s="1">
        <f>POWER(10,-W78)</f>
        <v>0.79685785278325083</v>
      </c>
      <c r="P78" s="1">
        <f>POWER(10,-V78)</f>
        <v>0.44924575157036578</v>
      </c>
      <c r="Q78" s="1"/>
      <c r="R78" s="1"/>
      <c r="S78" s="1"/>
      <c r="T78" s="1"/>
      <c r="U78" s="1">
        <v>3610500000</v>
      </c>
      <c r="V78" s="1">
        <v>0.347516021237956</v>
      </c>
      <c r="W78" s="1">
        <v>9.8619143168130904E-2</v>
      </c>
      <c r="X78" s="1" t="s">
        <v>1247</v>
      </c>
      <c r="Y78" s="1" t="s">
        <v>1248</v>
      </c>
      <c r="Z78" s="1"/>
      <c r="AA78" s="1" t="s">
        <v>1249</v>
      </c>
    </row>
    <row r="79" spans="1:27">
      <c r="A79" s="1">
        <v>4.5</v>
      </c>
      <c r="B79" s="1">
        <v>4.5</v>
      </c>
      <c r="C79" s="1">
        <v>4.5</v>
      </c>
      <c r="D79" s="1">
        <v>4.5</v>
      </c>
      <c r="E79" s="1">
        <v>4.5</v>
      </c>
      <c r="F79" s="1">
        <v>4.5</v>
      </c>
      <c r="G79" s="1">
        <v>7.6544460000000001</v>
      </c>
      <c r="H79" s="1">
        <v>7.4571399999999999</v>
      </c>
      <c r="I79" s="1">
        <v>7.3986859999999997</v>
      </c>
      <c r="J79" s="1">
        <f>AVERAGE(G79:I79)</f>
        <v>7.5034239999999999</v>
      </c>
      <c r="K79" s="1">
        <v>7.3859459999999997</v>
      </c>
      <c r="L79" s="1">
        <v>7.3084360000000004</v>
      </c>
      <c r="M79" s="1">
        <v>7.3400670000000003</v>
      </c>
      <c r="N79" s="1">
        <f>AVERAGE(K79:M79)</f>
        <v>7.3448163333333341</v>
      </c>
      <c r="O79" s="1">
        <f>POWER(10,-W79)</f>
        <v>0.69405255632185292</v>
      </c>
      <c r="P79" s="1">
        <f>POWER(10,-V79)</f>
        <v>0.12039584695239497</v>
      </c>
      <c r="Q79" s="1"/>
      <c r="R79" s="1"/>
      <c r="S79" s="1"/>
      <c r="T79" s="1"/>
      <c r="U79" s="1">
        <v>350110000</v>
      </c>
      <c r="V79" s="1">
        <v>0.91938849378222998</v>
      </c>
      <c r="W79" s="1">
        <v>0.158607641855876</v>
      </c>
      <c r="X79" s="1" t="s">
        <v>1281</v>
      </c>
      <c r="Y79" s="1"/>
      <c r="Z79" s="1" t="s">
        <v>1282</v>
      </c>
      <c r="AA79" s="1" t="s">
        <v>1283</v>
      </c>
    </row>
    <row r="80" spans="1:27">
      <c r="A80" s="1">
        <v>4.5</v>
      </c>
      <c r="B80" s="1">
        <v>4.5</v>
      </c>
      <c r="C80" s="1">
        <v>4.5</v>
      </c>
      <c r="D80" s="1">
        <v>4.5</v>
      </c>
      <c r="E80" s="1">
        <v>4.5</v>
      </c>
      <c r="F80" s="1">
        <v>4.5</v>
      </c>
      <c r="G80" s="1">
        <v>7.6794000000000002</v>
      </c>
      <c r="H80" s="1">
        <v>8.1917030000000004</v>
      </c>
      <c r="I80" s="1">
        <v>8.0952389999999994</v>
      </c>
      <c r="J80" s="1">
        <f>AVERAGE(G80:I80)</f>
        <v>7.988780666666667</v>
      </c>
      <c r="K80" s="1">
        <v>7.9278880000000003</v>
      </c>
      <c r="L80" s="1">
        <v>8.0159459999999996</v>
      </c>
      <c r="M80" s="1">
        <v>8.1055440000000001</v>
      </c>
      <c r="N80" s="1">
        <f>AVERAGE(K80:M80)</f>
        <v>8.0164593333333318</v>
      </c>
      <c r="O80" s="1">
        <f>POWER(10,-W80)</f>
        <v>1.065807977354198</v>
      </c>
      <c r="P80" s="1">
        <f>POWER(10,-V80)</f>
        <v>0.87516696149217554</v>
      </c>
      <c r="Q80" s="1"/>
      <c r="R80" s="1"/>
      <c r="S80" s="1"/>
      <c r="T80" s="1"/>
      <c r="U80" s="1">
        <v>3076300000</v>
      </c>
      <c r="V80" s="1">
        <v>5.7909085791802699E-2</v>
      </c>
      <c r="W80" s="1">
        <v>-2.7678966522215898E-2</v>
      </c>
      <c r="X80" s="1" t="s">
        <v>427</v>
      </c>
      <c r="Y80" s="1" t="s">
        <v>428</v>
      </c>
      <c r="Z80" s="1"/>
      <c r="AA80" s="1" t="s">
        <v>429</v>
      </c>
    </row>
    <row r="81" spans="1:27">
      <c r="A81" s="1">
        <v>4.5</v>
      </c>
      <c r="B81" s="1">
        <v>8.1236549999999994</v>
      </c>
      <c r="C81" s="1">
        <v>7.910342</v>
      </c>
      <c r="D81" s="1">
        <v>8.0189909999999998</v>
      </c>
      <c r="E81" s="1">
        <v>7.9545659999999998</v>
      </c>
      <c r="F81" s="1">
        <v>8.1436399999999995</v>
      </c>
      <c r="G81" s="1">
        <v>4.5</v>
      </c>
      <c r="H81" s="1">
        <v>4.5</v>
      </c>
      <c r="I81" s="1">
        <v>4.5</v>
      </c>
      <c r="J81" s="1">
        <f>AVERAGE(G81:I81)</f>
        <v>4.5</v>
      </c>
      <c r="K81" s="1">
        <v>4.5</v>
      </c>
      <c r="L81" s="1">
        <v>4.5</v>
      </c>
      <c r="M81" s="1">
        <v>4.5</v>
      </c>
      <c r="N81" s="1">
        <f>AVERAGE(K81:M81)</f>
        <v>4.5</v>
      </c>
      <c r="O81" s="1">
        <f>POWER(10,-W81)</f>
        <v>1</v>
      </c>
      <c r="P81" s="1">
        <f>POWER(10,-V81)</f>
        <v>1</v>
      </c>
      <c r="Q81" s="1"/>
      <c r="R81" s="1"/>
      <c r="S81" s="1"/>
      <c r="T81" s="1"/>
      <c r="U81" s="1">
        <v>12024000</v>
      </c>
      <c r="V81" s="1">
        <v>0</v>
      </c>
      <c r="W81" s="1">
        <v>0</v>
      </c>
      <c r="X81" s="1" t="s">
        <v>643</v>
      </c>
      <c r="Y81" s="1" t="s">
        <v>644</v>
      </c>
      <c r="Z81" s="1" t="s">
        <v>645</v>
      </c>
      <c r="AA81" s="1" t="s">
        <v>646</v>
      </c>
    </row>
    <row r="82" spans="1:27">
      <c r="A82" s="1">
        <v>4.5</v>
      </c>
      <c r="B82" s="1">
        <v>4.5</v>
      </c>
      <c r="C82" s="1">
        <v>4.5</v>
      </c>
      <c r="D82" s="1">
        <v>4.5</v>
      </c>
      <c r="E82" s="1">
        <v>4.5</v>
      </c>
      <c r="F82" s="1">
        <v>4.5</v>
      </c>
      <c r="G82" s="1">
        <v>4.5</v>
      </c>
      <c r="H82" s="1">
        <v>4.5</v>
      </c>
      <c r="I82" s="1">
        <v>4.5</v>
      </c>
      <c r="J82" s="1">
        <f>AVERAGE(G82:I82)</f>
        <v>4.5</v>
      </c>
      <c r="K82" s="1">
        <v>4.5</v>
      </c>
      <c r="L82" s="1">
        <v>4.5</v>
      </c>
      <c r="M82" s="1">
        <v>4.5</v>
      </c>
      <c r="N82" s="1">
        <f>AVERAGE(K82:M82)</f>
        <v>4.5</v>
      </c>
      <c r="O82" s="1">
        <f>POWER(10,-W82)</f>
        <v>1</v>
      </c>
      <c r="P82" s="1">
        <f>POWER(10,-V82)</f>
        <v>1</v>
      </c>
      <c r="Q82" s="1"/>
      <c r="R82" s="1"/>
      <c r="S82" s="1"/>
      <c r="T82" s="1"/>
      <c r="U82" s="1">
        <v>169250000</v>
      </c>
      <c r="V82" s="1">
        <v>0</v>
      </c>
      <c r="W82" s="1">
        <v>0</v>
      </c>
      <c r="X82" s="1" t="s">
        <v>647</v>
      </c>
      <c r="Y82" s="1" t="s">
        <v>648</v>
      </c>
      <c r="Z82" s="1"/>
      <c r="AA82" s="1" t="s">
        <v>649</v>
      </c>
    </row>
    <row r="83" spans="1:27">
      <c r="A83" s="1">
        <v>4.5</v>
      </c>
      <c r="B83" s="1">
        <v>6.8891169999999997</v>
      </c>
      <c r="C83" s="1">
        <v>7.1181650000000003</v>
      </c>
      <c r="D83" s="1">
        <v>7.1530519999999997</v>
      </c>
      <c r="E83" s="1">
        <v>7.0805899999999999</v>
      </c>
      <c r="F83" s="1">
        <v>6.9275700000000002</v>
      </c>
      <c r="G83" s="1">
        <v>7.1226739999999999</v>
      </c>
      <c r="H83" s="1">
        <v>7.3770150000000001</v>
      </c>
      <c r="I83" s="1">
        <v>7.6320420000000002</v>
      </c>
      <c r="J83" s="1">
        <f>AVERAGE(G83:I83)</f>
        <v>7.3772436666666676</v>
      </c>
      <c r="K83" s="1">
        <v>7.4088339999999997</v>
      </c>
      <c r="L83" s="1">
        <v>7.2655729999999998</v>
      </c>
      <c r="M83" s="1">
        <v>7.3694759999999997</v>
      </c>
      <c r="N83" s="1">
        <f>AVERAGE(K83:M83)</f>
        <v>7.3479609999999989</v>
      </c>
      <c r="O83" s="1">
        <f>POWER(10,-W83)</f>
        <v>0.93479623225595909</v>
      </c>
      <c r="P83" s="1">
        <f>POWER(10,-V83)</f>
        <v>0.85765536730754655</v>
      </c>
      <c r="Q83" s="1"/>
      <c r="R83" s="1"/>
      <c r="S83" s="1"/>
      <c r="T83" s="1"/>
      <c r="U83" s="1">
        <v>527530000</v>
      </c>
      <c r="V83" s="1">
        <v>6.6687190174656602E-2</v>
      </c>
      <c r="W83" s="1">
        <v>2.9283046722412099E-2</v>
      </c>
      <c r="X83" s="1" t="s">
        <v>1208</v>
      </c>
      <c r="Y83" s="1" t="s">
        <v>1209</v>
      </c>
      <c r="Z83" s="1" t="s">
        <v>1210</v>
      </c>
      <c r="AA83" s="1" t="s">
        <v>1211</v>
      </c>
    </row>
    <row r="84" spans="1:27">
      <c r="A84" s="1">
        <v>4.5</v>
      </c>
      <c r="B84" s="1">
        <v>7.0077910000000001</v>
      </c>
      <c r="C84" s="1">
        <v>6.9566249999999998</v>
      </c>
      <c r="D84" s="1">
        <v>7.0465340000000003</v>
      </c>
      <c r="E84" s="1">
        <v>6.8024930000000001</v>
      </c>
      <c r="F84" s="1">
        <v>7.0441079999999996</v>
      </c>
      <c r="G84" s="1">
        <v>4.5</v>
      </c>
      <c r="H84" s="1">
        <v>4.5</v>
      </c>
      <c r="I84" s="1">
        <v>4.5</v>
      </c>
      <c r="J84" s="1">
        <f>AVERAGE(G84:I84)</f>
        <v>4.5</v>
      </c>
      <c r="K84" s="1">
        <v>4.5</v>
      </c>
      <c r="L84" s="1">
        <v>4.5</v>
      </c>
      <c r="M84" s="1">
        <v>4.5</v>
      </c>
      <c r="N84" s="1">
        <f>AVERAGE(K84:M84)</f>
        <v>4.5</v>
      </c>
      <c r="O84" s="1">
        <f>POWER(10,-W84)</f>
        <v>1</v>
      </c>
      <c r="P84" s="1">
        <f>POWER(10,-V84)</f>
        <v>1</v>
      </c>
      <c r="Q84" s="1"/>
      <c r="R84" s="1"/>
      <c r="S84" s="1"/>
      <c r="T84" s="1"/>
      <c r="U84" s="1">
        <v>150170000</v>
      </c>
      <c r="V84" s="1">
        <v>0</v>
      </c>
      <c r="W84" s="1">
        <v>0</v>
      </c>
      <c r="X84" s="1" t="s">
        <v>650</v>
      </c>
      <c r="Y84" s="1" t="s">
        <v>651</v>
      </c>
      <c r="Z84" s="1" t="s">
        <v>652</v>
      </c>
      <c r="AA84" s="1" t="s">
        <v>653</v>
      </c>
    </row>
    <row r="85" spans="1:27">
      <c r="A85" s="1">
        <v>4.5</v>
      </c>
      <c r="B85" s="1">
        <v>4.5</v>
      </c>
      <c r="C85" s="1">
        <v>4.5</v>
      </c>
      <c r="D85" s="1">
        <v>4.5</v>
      </c>
      <c r="E85" s="1">
        <v>4.5</v>
      </c>
      <c r="F85" s="1">
        <v>4.5</v>
      </c>
      <c r="G85" s="1">
        <v>4.5</v>
      </c>
      <c r="H85" s="1">
        <v>4.5</v>
      </c>
      <c r="I85" s="1">
        <v>4.5</v>
      </c>
      <c r="J85" s="1">
        <f>AVERAGE(G85:I85)</f>
        <v>4.5</v>
      </c>
      <c r="K85" s="1">
        <v>6.1608590000000003</v>
      </c>
      <c r="L85" s="1">
        <v>4.5</v>
      </c>
      <c r="M85" s="1">
        <v>4.5</v>
      </c>
      <c r="N85" s="1">
        <f>AVERAGE(K85:M85)</f>
        <v>5.0536196666666671</v>
      </c>
      <c r="O85" s="1">
        <f>POWER(10,-W85)</f>
        <v>3.5778287018168133</v>
      </c>
      <c r="P85" s="1">
        <f>POWER(10,-V85)</f>
        <v>0.3739009663000854</v>
      </c>
      <c r="Q85" s="1"/>
      <c r="R85" s="1"/>
      <c r="S85" s="1"/>
      <c r="T85" s="1"/>
      <c r="U85" s="1">
        <v>43822000</v>
      </c>
      <c r="V85" s="1">
        <v>0.42724341246478897</v>
      </c>
      <c r="W85" s="1">
        <v>-0.55361954371134503</v>
      </c>
      <c r="X85" s="1" t="s">
        <v>221</v>
      </c>
      <c r="Y85" s="1" t="s">
        <v>222</v>
      </c>
      <c r="Z85" s="1" t="s">
        <v>223</v>
      </c>
      <c r="AA85" s="1" t="s">
        <v>224</v>
      </c>
    </row>
    <row r="86" spans="1:27">
      <c r="A86" s="1">
        <v>4.5</v>
      </c>
      <c r="B86" s="1">
        <v>4.5</v>
      </c>
      <c r="C86" s="1">
        <v>4.5</v>
      </c>
      <c r="D86" s="1">
        <v>4.5</v>
      </c>
      <c r="E86" s="1">
        <v>4.5</v>
      </c>
      <c r="F86" s="1">
        <v>4.5</v>
      </c>
      <c r="G86" s="1">
        <v>4.5</v>
      </c>
      <c r="H86" s="1">
        <v>4.5</v>
      </c>
      <c r="I86" s="1">
        <v>6.5852579999999996</v>
      </c>
      <c r="J86" s="1">
        <f>AVERAGE(G86:I86)</f>
        <v>5.1950859999999999</v>
      </c>
      <c r="K86" s="1">
        <v>4.5</v>
      </c>
      <c r="L86" s="1">
        <v>7.0391760000000003</v>
      </c>
      <c r="M86" s="1">
        <v>4.5</v>
      </c>
      <c r="N86" s="1">
        <f>AVERAGE(K86:M86)</f>
        <v>5.3463920000000007</v>
      </c>
      <c r="O86" s="1">
        <f>POWER(10,-W86)</f>
        <v>1.4167921840722433</v>
      </c>
      <c r="P86" s="1">
        <f>POWER(10,-V86)</f>
        <v>0.89679712281902146</v>
      </c>
      <c r="Q86" s="1"/>
      <c r="R86" s="1"/>
      <c r="S86" s="1"/>
      <c r="T86" s="1"/>
      <c r="U86" s="1">
        <v>106550000</v>
      </c>
      <c r="V86" s="1">
        <v>4.7305793751427197E-2</v>
      </c>
      <c r="W86" s="1">
        <v>-0.15130615234375</v>
      </c>
      <c r="X86" s="1" t="s">
        <v>371</v>
      </c>
      <c r="Y86" s="1" t="s">
        <v>372</v>
      </c>
      <c r="Z86" s="1" t="s">
        <v>373</v>
      </c>
      <c r="AA86" s="1" t="s">
        <v>374</v>
      </c>
    </row>
    <row r="87" spans="1:27">
      <c r="A87" s="1">
        <v>6.8179619999999996</v>
      </c>
      <c r="B87" s="1">
        <v>6.9056389999999999</v>
      </c>
      <c r="C87" s="1">
        <v>7.0157369999999997</v>
      </c>
      <c r="D87" s="1">
        <v>7.0958670000000001</v>
      </c>
      <c r="E87" s="1">
        <v>7.2645580000000001</v>
      </c>
      <c r="F87" s="1">
        <v>6.8041530000000003</v>
      </c>
      <c r="G87" s="1">
        <v>4.5</v>
      </c>
      <c r="H87" s="1">
        <v>4.5</v>
      </c>
      <c r="I87" s="1">
        <v>4.5</v>
      </c>
      <c r="J87" s="1">
        <f>AVERAGE(G87:I87)</f>
        <v>4.5</v>
      </c>
      <c r="K87" s="1">
        <v>4.5</v>
      </c>
      <c r="L87" s="1">
        <v>4.5</v>
      </c>
      <c r="M87" s="1">
        <v>4.5</v>
      </c>
      <c r="N87" s="1">
        <f>AVERAGE(K87:M87)</f>
        <v>4.5</v>
      </c>
      <c r="O87" s="1">
        <f>POWER(10,-W87)</f>
        <v>1</v>
      </c>
      <c r="P87" s="1">
        <f>POWER(10,-V87)</f>
        <v>1</v>
      </c>
      <c r="Q87" s="1"/>
      <c r="R87" s="1"/>
      <c r="S87" s="1"/>
      <c r="T87" s="1"/>
      <c r="U87" s="1">
        <v>94937000</v>
      </c>
      <c r="V87" s="1">
        <v>0</v>
      </c>
      <c r="W87" s="1">
        <v>0</v>
      </c>
      <c r="X87" s="1" t="s">
        <v>654</v>
      </c>
      <c r="Y87" s="1" t="s">
        <v>655</v>
      </c>
      <c r="Z87" s="1" t="s">
        <v>656</v>
      </c>
      <c r="AA87" s="1" t="s">
        <v>657</v>
      </c>
    </row>
    <row r="88" spans="1:27">
      <c r="A88" s="1">
        <v>4.5</v>
      </c>
      <c r="B88" s="1">
        <v>4.5</v>
      </c>
      <c r="C88" s="1">
        <v>7.2314699999999998</v>
      </c>
      <c r="D88" s="1">
        <v>4.5</v>
      </c>
      <c r="E88" s="1">
        <v>7.303153</v>
      </c>
      <c r="F88" s="1">
        <v>4.5</v>
      </c>
      <c r="G88" s="1">
        <v>4.5</v>
      </c>
      <c r="H88" s="1">
        <v>4.5</v>
      </c>
      <c r="I88" s="1">
        <v>4.5</v>
      </c>
      <c r="J88" s="1">
        <f>AVERAGE(G88:I88)</f>
        <v>4.5</v>
      </c>
      <c r="K88" s="1">
        <v>4.5</v>
      </c>
      <c r="L88" s="1">
        <v>4.5</v>
      </c>
      <c r="M88" s="1">
        <v>4.5</v>
      </c>
      <c r="N88" s="1">
        <f>AVERAGE(K88:M88)</f>
        <v>4.5</v>
      </c>
      <c r="O88" s="1">
        <f>POWER(10,-W88)</f>
        <v>1</v>
      </c>
      <c r="P88" s="1">
        <f>POWER(10,-V88)</f>
        <v>1</v>
      </c>
      <c r="Q88" s="1"/>
      <c r="R88" s="1"/>
      <c r="S88" s="1"/>
      <c r="T88" s="1"/>
      <c r="U88" s="1">
        <v>4411900</v>
      </c>
      <c r="V88" s="1">
        <v>0</v>
      </c>
      <c r="W88" s="1">
        <v>0</v>
      </c>
      <c r="X88" s="1" t="s">
        <v>658</v>
      </c>
      <c r="Y88" s="1" t="s">
        <v>659</v>
      </c>
      <c r="Z88" s="1" t="s">
        <v>660</v>
      </c>
      <c r="AA88" s="1" t="s">
        <v>661</v>
      </c>
    </row>
    <row r="89" spans="1:27">
      <c r="A89" s="1">
        <v>6.9315899999999999</v>
      </c>
      <c r="B89" s="1">
        <v>6.7387959999999998</v>
      </c>
      <c r="C89" s="1">
        <v>7.0219329999999998</v>
      </c>
      <c r="D89" s="1">
        <v>7.0771139999999999</v>
      </c>
      <c r="E89" s="1">
        <v>6.8510869999999997</v>
      </c>
      <c r="F89" s="1">
        <v>6.8094320000000002</v>
      </c>
      <c r="G89" s="1">
        <v>4.5</v>
      </c>
      <c r="H89" s="1">
        <v>4.5</v>
      </c>
      <c r="I89" s="1">
        <v>4.5</v>
      </c>
      <c r="J89" s="1">
        <f>AVERAGE(G89:I89)</f>
        <v>4.5</v>
      </c>
      <c r="K89" s="1">
        <v>4.5</v>
      </c>
      <c r="L89" s="1">
        <v>4.5</v>
      </c>
      <c r="M89" s="1">
        <v>4.5</v>
      </c>
      <c r="N89" s="1">
        <f>AVERAGE(K89:M89)</f>
        <v>4.5</v>
      </c>
      <c r="O89" s="1">
        <f>POWER(10,-W89)</f>
        <v>1</v>
      </c>
      <c r="P89" s="1">
        <f>POWER(10,-V89)</f>
        <v>1</v>
      </c>
      <c r="Q89" s="1"/>
      <c r="R89" s="1"/>
      <c r="S89" s="1"/>
      <c r="T89" s="1"/>
      <c r="U89" s="1">
        <v>87048</v>
      </c>
      <c r="V89" s="1">
        <v>0</v>
      </c>
      <c r="W89" s="1">
        <v>0</v>
      </c>
      <c r="X89" s="1" t="s">
        <v>662</v>
      </c>
      <c r="Y89" s="1" t="s">
        <v>663</v>
      </c>
      <c r="Z89" s="1"/>
      <c r="AA89" s="1" t="s">
        <v>664</v>
      </c>
    </row>
    <row r="90" spans="1:27">
      <c r="A90" s="1">
        <v>7.2925659999999999</v>
      </c>
      <c r="B90" s="1">
        <v>7.1290129999999996</v>
      </c>
      <c r="C90" s="1">
        <v>7.1631910000000003</v>
      </c>
      <c r="D90" s="1">
        <v>7.405824</v>
      </c>
      <c r="E90" s="1">
        <v>7.1896589999999998</v>
      </c>
      <c r="F90" s="1">
        <v>7.2272699999999999</v>
      </c>
      <c r="G90" s="1">
        <v>4.5</v>
      </c>
      <c r="H90" s="1">
        <v>4.5</v>
      </c>
      <c r="I90" s="1">
        <v>4.5</v>
      </c>
      <c r="J90" s="1">
        <f>AVERAGE(G90:I90)</f>
        <v>4.5</v>
      </c>
      <c r="K90" s="1">
        <v>4.5</v>
      </c>
      <c r="L90" s="1">
        <v>4.5</v>
      </c>
      <c r="M90" s="1">
        <v>4.5</v>
      </c>
      <c r="N90" s="1">
        <f>AVERAGE(K90:M90)</f>
        <v>4.5</v>
      </c>
      <c r="O90" s="1">
        <f>POWER(10,-W90)</f>
        <v>1</v>
      </c>
      <c r="P90" s="1">
        <f>POWER(10,-V90)</f>
        <v>1</v>
      </c>
      <c r="Q90" s="1"/>
      <c r="R90" s="1"/>
      <c r="S90" s="1"/>
      <c r="T90" s="1"/>
      <c r="U90" s="1">
        <v>1461300000</v>
      </c>
      <c r="V90" s="1">
        <v>0</v>
      </c>
      <c r="W90" s="1">
        <v>0</v>
      </c>
      <c r="X90" s="1" t="s">
        <v>665</v>
      </c>
      <c r="Y90" s="1" t="s">
        <v>666</v>
      </c>
      <c r="Z90" s="1" t="s">
        <v>667</v>
      </c>
      <c r="AA90" s="1" t="s">
        <v>668</v>
      </c>
    </row>
    <row r="91" spans="1:27">
      <c r="A91" s="1">
        <v>4.5</v>
      </c>
      <c r="B91" s="1">
        <v>4.5</v>
      </c>
      <c r="C91" s="1">
        <v>4.5</v>
      </c>
      <c r="D91" s="1">
        <v>4.5</v>
      </c>
      <c r="E91" s="1">
        <v>4.5</v>
      </c>
      <c r="F91" s="1">
        <v>6.5512550000000003</v>
      </c>
      <c r="G91" s="1">
        <v>7.8870089999999999</v>
      </c>
      <c r="H91" s="1">
        <v>7.8344839999999998</v>
      </c>
      <c r="I91" s="1">
        <v>8.0109359999999992</v>
      </c>
      <c r="J91" s="1">
        <f>AVERAGE(G91:I91)</f>
        <v>7.9108096666666654</v>
      </c>
      <c r="K91" s="1">
        <v>7.9327880000000004</v>
      </c>
      <c r="L91" s="1">
        <v>7.9391400000000001</v>
      </c>
      <c r="M91" s="1">
        <v>7.9708019999999999</v>
      </c>
      <c r="N91" s="1">
        <f>AVERAGE(K91:M91)</f>
        <v>7.9475766666666665</v>
      </c>
      <c r="O91" s="1">
        <f>POWER(10,-W91)</f>
        <v>1.0883464496488588</v>
      </c>
      <c r="P91" s="1">
        <f>POWER(10,-V91)</f>
        <v>0.53053413144029737</v>
      </c>
      <c r="Q91" s="1"/>
      <c r="R91" s="1"/>
      <c r="S91" s="1"/>
      <c r="T91" s="1"/>
      <c r="U91" s="1">
        <v>1424000000</v>
      </c>
      <c r="V91" s="1">
        <v>0.2752866709156</v>
      </c>
      <c r="W91" s="1">
        <v>-3.6767164866129E-2</v>
      </c>
      <c r="X91" s="1" t="s">
        <v>423</v>
      </c>
      <c r="Y91" s="1" t="s">
        <v>424</v>
      </c>
      <c r="Z91" s="1" t="s">
        <v>425</v>
      </c>
      <c r="AA91" s="1" t="s">
        <v>426</v>
      </c>
    </row>
    <row r="92" spans="1:27">
      <c r="A92" s="1">
        <v>4.5</v>
      </c>
      <c r="B92" s="1">
        <v>4.5</v>
      </c>
      <c r="C92" s="1">
        <v>4.5</v>
      </c>
      <c r="D92" s="1">
        <v>4.5</v>
      </c>
      <c r="E92" s="1">
        <v>6.719754</v>
      </c>
      <c r="F92" s="1">
        <v>4.5</v>
      </c>
      <c r="G92" s="1">
        <v>4.5</v>
      </c>
      <c r="H92" s="1">
        <v>6.1981900000000003</v>
      </c>
      <c r="I92" s="1">
        <v>6.3533010000000001</v>
      </c>
      <c r="J92" s="1">
        <f>AVERAGE(G92:I92)</f>
        <v>5.6838303333333329</v>
      </c>
      <c r="K92" s="1">
        <v>6.6095730000000001</v>
      </c>
      <c r="L92" s="1">
        <v>6.6055529999999996</v>
      </c>
      <c r="M92" s="1">
        <v>6.4040980000000003</v>
      </c>
      <c r="N92" s="1">
        <f>AVERAGE(K92:M92)</f>
        <v>6.5397413333333327</v>
      </c>
      <c r="O92" s="1">
        <f>POWER(10,-W92)</f>
        <v>7.1764736723665976</v>
      </c>
      <c r="P92" s="1">
        <f>POWER(10,-V92)</f>
        <v>0.22525977342231127</v>
      </c>
      <c r="Q92" s="1"/>
      <c r="R92" s="1"/>
      <c r="S92" s="1"/>
      <c r="T92" s="1"/>
      <c r="U92" s="1">
        <v>267070000</v>
      </c>
      <c r="V92" s="1">
        <v>0.64731635705789803</v>
      </c>
      <c r="W92" s="1">
        <v>-0.85591109593709402</v>
      </c>
      <c r="X92" s="1" t="s">
        <v>142</v>
      </c>
      <c r="Y92" s="1" t="s">
        <v>143</v>
      </c>
      <c r="Z92" s="1" t="s">
        <v>144</v>
      </c>
      <c r="AA92" s="1" t="s">
        <v>145</v>
      </c>
    </row>
    <row r="93" spans="1:27">
      <c r="A93" s="1">
        <v>4.5</v>
      </c>
      <c r="B93" s="1">
        <v>4.5</v>
      </c>
      <c r="C93" s="1">
        <v>4.5</v>
      </c>
      <c r="D93" s="1">
        <v>4.5</v>
      </c>
      <c r="E93" s="1">
        <v>4.5</v>
      </c>
      <c r="F93" s="1">
        <v>4.5</v>
      </c>
      <c r="G93" s="1">
        <v>4.5</v>
      </c>
      <c r="H93" s="1">
        <v>6.7174870000000002</v>
      </c>
      <c r="I93" s="1">
        <v>7.2223519999999999</v>
      </c>
      <c r="J93" s="1">
        <f>AVERAGE(G93:I93)</f>
        <v>6.1466129999999994</v>
      </c>
      <c r="K93" s="1">
        <v>6.7826950000000004</v>
      </c>
      <c r="L93" s="1">
        <v>6.9538950000000002</v>
      </c>
      <c r="M93" s="1">
        <v>4.5</v>
      </c>
      <c r="N93" s="1">
        <f>AVERAGE(K93:M93)</f>
        <v>6.0788633333333335</v>
      </c>
      <c r="O93" s="1">
        <f>POWER(10,-W93)</f>
        <v>0.8555594287620869</v>
      </c>
      <c r="P93" s="1">
        <f>POWER(10,-V93)</f>
        <v>0.95588420010857589</v>
      </c>
      <c r="Q93" s="1"/>
      <c r="R93" s="1"/>
      <c r="S93" s="1"/>
      <c r="T93" s="1"/>
      <c r="U93" s="1">
        <v>226690000</v>
      </c>
      <c r="V93" s="1">
        <v>1.9594716824293298E-2</v>
      </c>
      <c r="W93" s="1">
        <v>6.7749818166096695E-2</v>
      </c>
      <c r="X93" s="1" t="s">
        <v>1227</v>
      </c>
      <c r="Y93" s="1" t="s">
        <v>1228</v>
      </c>
      <c r="Z93" s="1" t="s">
        <v>1229</v>
      </c>
      <c r="AA93" s="1" t="s">
        <v>1230</v>
      </c>
    </row>
    <row r="94" spans="1:27">
      <c r="A94" s="1">
        <v>7.3308400000000002</v>
      </c>
      <c r="B94" s="1">
        <v>7.4199719999999996</v>
      </c>
      <c r="C94" s="1">
        <v>7.3926970000000001</v>
      </c>
      <c r="D94" s="1">
        <v>7.2670779999999997</v>
      </c>
      <c r="E94" s="1">
        <v>7.0841830000000003</v>
      </c>
      <c r="F94" s="1">
        <v>7.2941789999999997</v>
      </c>
      <c r="G94" s="1">
        <v>4.5</v>
      </c>
      <c r="H94" s="1">
        <v>4.5</v>
      </c>
      <c r="I94" s="1">
        <v>4.5</v>
      </c>
      <c r="J94" s="1">
        <f>AVERAGE(G94:I94)</f>
        <v>4.5</v>
      </c>
      <c r="K94" s="1">
        <v>4.5</v>
      </c>
      <c r="L94" s="1">
        <v>4.5</v>
      </c>
      <c r="M94" s="1">
        <v>4.5</v>
      </c>
      <c r="N94" s="1">
        <f>AVERAGE(K94:M94)</f>
        <v>4.5</v>
      </c>
      <c r="O94" s="1">
        <f>POWER(10,-W94)</f>
        <v>1</v>
      </c>
      <c r="P94" s="1">
        <f>POWER(10,-V94)</f>
        <v>1</v>
      </c>
      <c r="Q94" s="1"/>
      <c r="R94" s="1"/>
      <c r="S94" s="1"/>
      <c r="T94" s="1"/>
      <c r="U94" s="1">
        <v>495560000</v>
      </c>
      <c r="V94" s="1">
        <v>0</v>
      </c>
      <c r="W94" s="1">
        <v>0</v>
      </c>
      <c r="X94" s="1" t="s">
        <v>669</v>
      </c>
      <c r="Y94" s="1" t="s">
        <v>670</v>
      </c>
      <c r="Z94" s="1" t="s">
        <v>671</v>
      </c>
      <c r="AA94" s="1" t="s">
        <v>672</v>
      </c>
    </row>
    <row r="95" spans="1:27">
      <c r="A95" s="1">
        <v>7.8044799999999999</v>
      </c>
      <c r="B95" s="1">
        <v>7.863156</v>
      </c>
      <c r="C95" s="1">
        <v>7.6599830000000004</v>
      </c>
      <c r="D95" s="1">
        <v>7.6693730000000002</v>
      </c>
      <c r="E95" s="1">
        <v>7.468451</v>
      </c>
      <c r="F95" s="1">
        <v>7.6283789999999998</v>
      </c>
      <c r="G95" s="1">
        <v>8.7954629999999998</v>
      </c>
      <c r="H95" s="1">
        <v>8.8108369999999994</v>
      </c>
      <c r="I95" s="1">
        <v>8.8598949999999999</v>
      </c>
      <c r="J95" s="1">
        <f>AVERAGE(G95:I95)</f>
        <v>8.8220650000000003</v>
      </c>
      <c r="K95" s="1">
        <v>8.8956929999999996</v>
      </c>
      <c r="L95" s="1">
        <v>8.5879239999999992</v>
      </c>
      <c r="M95" s="1">
        <v>8.8615340000000007</v>
      </c>
      <c r="N95" s="1">
        <f>AVERAGE(K95:M95)</f>
        <v>8.7817170000000004</v>
      </c>
      <c r="O95" s="1">
        <f>POWER(10,-W95)</f>
        <v>0.91128089400521417</v>
      </c>
      <c r="P95" s="1">
        <f>POWER(10,-V95)</f>
        <v>0.70534941296235276</v>
      </c>
      <c r="Q95" s="1"/>
      <c r="R95" s="1"/>
      <c r="S95" s="1"/>
      <c r="T95" s="1"/>
      <c r="U95" s="1">
        <v>15958000000</v>
      </c>
      <c r="V95" s="1">
        <v>0.15159569076877</v>
      </c>
      <c r="W95" s="1">
        <v>4.0347735087078E-2</v>
      </c>
      <c r="X95" s="1" t="s">
        <v>1219</v>
      </c>
      <c r="Y95" s="1" t="s">
        <v>1220</v>
      </c>
      <c r="Z95" s="1" t="s">
        <v>1221</v>
      </c>
      <c r="AA95" s="1" t="s">
        <v>1222</v>
      </c>
    </row>
    <row r="96" spans="1:27">
      <c r="A96" s="1">
        <v>4.5</v>
      </c>
      <c r="B96" s="1">
        <v>4.5</v>
      </c>
      <c r="C96" s="1">
        <v>4.5</v>
      </c>
      <c r="D96" s="1">
        <v>5.8892740000000003</v>
      </c>
      <c r="E96" s="1">
        <v>5.4797909999999996</v>
      </c>
      <c r="F96" s="1">
        <v>5.9931539999999996</v>
      </c>
      <c r="G96" s="1">
        <v>4.5</v>
      </c>
      <c r="H96" s="1">
        <v>4.5</v>
      </c>
      <c r="I96" s="1">
        <v>4.5</v>
      </c>
      <c r="J96" s="1">
        <f>AVERAGE(G96:I96)</f>
        <v>4.5</v>
      </c>
      <c r="K96" s="1">
        <v>4.5</v>
      </c>
      <c r="L96" s="1">
        <v>4.5</v>
      </c>
      <c r="M96" s="1">
        <v>4.5</v>
      </c>
      <c r="N96" s="1">
        <f>AVERAGE(K96:M96)</f>
        <v>4.5</v>
      </c>
      <c r="O96" s="1">
        <f>POWER(10,-W96)</f>
        <v>1</v>
      </c>
      <c r="P96" s="1">
        <f>POWER(10,-V96)</f>
        <v>1</v>
      </c>
      <c r="Q96" s="1"/>
      <c r="R96" s="1"/>
      <c r="S96" s="1"/>
      <c r="T96" s="1"/>
      <c r="U96" s="1">
        <v>14091000</v>
      </c>
      <c r="V96" s="1">
        <v>0</v>
      </c>
      <c r="W96" s="1">
        <v>0</v>
      </c>
      <c r="X96" s="1" t="s">
        <v>673</v>
      </c>
      <c r="Y96" s="1" t="s">
        <v>674</v>
      </c>
      <c r="Z96" s="1"/>
      <c r="AA96" s="1" t="s">
        <v>675</v>
      </c>
    </row>
    <row r="97" spans="1:27">
      <c r="A97" s="1">
        <v>4.5</v>
      </c>
      <c r="B97" s="1">
        <v>4.5</v>
      </c>
      <c r="C97" s="1">
        <v>4.5</v>
      </c>
      <c r="D97" s="1">
        <v>4.5</v>
      </c>
      <c r="E97" s="1">
        <v>4.5</v>
      </c>
      <c r="F97" s="1">
        <v>6.1752799999999999</v>
      </c>
      <c r="G97" s="1">
        <v>7.1573359999999999</v>
      </c>
      <c r="H97" s="1">
        <v>6.8014109999999999</v>
      </c>
      <c r="I97" s="1">
        <v>7.347486</v>
      </c>
      <c r="J97" s="1">
        <f>AVERAGE(G97:I97)</f>
        <v>7.1020776666666663</v>
      </c>
      <c r="K97" s="1">
        <v>7.3736660000000001</v>
      </c>
      <c r="L97" s="1">
        <v>7.4616040000000003</v>
      </c>
      <c r="M97" s="1">
        <v>7.2356040000000004</v>
      </c>
      <c r="N97" s="1">
        <f>AVERAGE(K97:M97)</f>
        <v>7.3569580000000014</v>
      </c>
      <c r="O97" s="1">
        <f>POWER(10,-W97)</f>
        <v>1.7983757110006002</v>
      </c>
      <c r="P97" s="1">
        <f>POWER(10,-V97)</f>
        <v>0.21473300988212943</v>
      </c>
      <c r="Q97" s="1"/>
      <c r="R97" s="1"/>
      <c r="S97" s="1"/>
      <c r="T97" s="1"/>
      <c r="U97" s="1">
        <v>654470000</v>
      </c>
      <c r="V97" s="1">
        <v>0.66810118841099198</v>
      </c>
      <c r="W97" s="1">
        <v>-0.25488042831420898</v>
      </c>
      <c r="X97" s="1" t="s">
        <v>334</v>
      </c>
      <c r="Y97" s="1" t="s">
        <v>335</v>
      </c>
      <c r="Z97" s="1" t="s">
        <v>336</v>
      </c>
      <c r="AA97" s="1" t="s">
        <v>337</v>
      </c>
    </row>
    <row r="98" spans="1:27">
      <c r="A98" s="1">
        <v>7.8129</v>
      </c>
      <c r="B98" s="1">
        <v>8.1880000000000006</v>
      </c>
      <c r="C98" s="1">
        <v>8.2385230000000007</v>
      </c>
      <c r="D98" s="1">
        <v>8.2917009999999998</v>
      </c>
      <c r="E98" s="1">
        <v>8.2801229999999997</v>
      </c>
      <c r="F98" s="1">
        <v>8.4957519999999995</v>
      </c>
      <c r="G98" s="1">
        <v>5.9418839999999999</v>
      </c>
      <c r="H98" s="1">
        <v>7.2221960000000003</v>
      </c>
      <c r="I98" s="1">
        <v>7.0789280000000003</v>
      </c>
      <c r="J98" s="1">
        <f>AVERAGE(G98:I98)</f>
        <v>6.7476693333333335</v>
      </c>
      <c r="K98" s="1">
        <v>6.8351259999999998</v>
      </c>
      <c r="L98" s="1">
        <v>6.9332039999999999</v>
      </c>
      <c r="M98" s="1">
        <v>6.7949619999999999</v>
      </c>
      <c r="N98" s="1">
        <f>AVERAGE(K98:M98)</f>
        <v>6.8544306666666657</v>
      </c>
      <c r="O98" s="1">
        <f>POWER(10,-W98)</f>
        <v>1.2786778367614413</v>
      </c>
      <c r="P98" s="1">
        <f>POWER(10,-V98)</f>
        <v>0.8060755357904501</v>
      </c>
      <c r="Q98" s="1"/>
      <c r="R98" s="1"/>
      <c r="S98" s="1"/>
      <c r="T98" s="1"/>
      <c r="U98" s="1">
        <v>250640000</v>
      </c>
      <c r="V98" s="1">
        <v>9.3624259386107397E-2</v>
      </c>
      <c r="W98" s="1">
        <v>-0.106761137644449</v>
      </c>
      <c r="X98" s="1" t="s">
        <v>403</v>
      </c>
      <c r="Y98" s="1"/>
      <c r="Z98" s="1"/>
      <c r="AA98" s="1" t="s">
        <v>404</v>
      </c>
    </row>
    <row r="99" spans="1:27">
      <c r="A99" s="1">
        <v>7.5254459999999996</v>
      </c>
      <c r="B99" s="1">
        <v>7.0021659999999999</v>
      </c>
      <c r="C99" s="1">
        <v>7.2841370000000003</v>
      </c>
      <c r="D99" s="1">
        <v>7.4360039999999996</v>
      </c>
      <c r="E99" s="1">
        <v>7.2369899999999996</v>
      </c>
      <c r="F99" s="1">
        <v>6.9192140000000002</v>
      </c>
      <c r="G99" s="1">
        <v>4.5</v>
      </c>
      <c r="H99" s="1">
        <v>4.5</v>
      </c>
      <c r="I99" s="1">
        <v>4.5</v>
      </c>
      <c r="J99" s="1">
        <f>AVERAGE(G99:I99)</f>
        <v>4.5</v>
      </c>
      <c r="K99" s="1">
        <v>4.5</v>
      </c>
      <c r="L99" s="1">
        <v>4.5</v>
      </c>
      <c r="M99" s="1">
        <v>4.5</v>
      </c>
      <c r="N99" s="1">
        <f>AVERAGE(K99:M99)</f>
        <v>4.5</v>
      </c>
      <c r="O99" s="1">
        <f>POWER(10,-W99)</f>
        <v>1</v>
      </c>
      <c r="P99" s="1">
        <f>POWER(10,-V99)</f>
        <v>1</v>
      </c>
      <c r="Q99" s="1"/>
      <c r="R99" s="1"/>
      <c r="S99" s="1"/>
      <c r="T99" s="1"/>
      <c r="U99" s="1">
        <v>11420000</v>
      </c>
      <c r="V99" s="1">
        <v>0</v>
      </c>
      <c r="W99" s="1">
        <v>0</v>
      </c>
      <c r="X99" s="1" t="s">
        <v>680</v>
      </c>
      <c r="Y99" s="1" t="s">
        <v>681</v>
      </c>
      <c r="Z99" s="1"/>
      <c r="AA99" s="1" t="s">
        <v>682</v>
      </c>
    </row>
    <row r="100" spans="1:27">
      <c r="A100" s="1">
        <v>4.5</v>
      </c>
      <c r="B100" s="1">
        <v>4.5</v>
      </c>
      <c r="C100" s="1">
        <v>4.5</v>
      </c>
      <c r="D100" s="1">
        <v>4.5</v>
      </c>
      <c r="E100" s="1">
        <v>4.5</v>
      </c>
      <c r="F100" s="1">
        <v>4.5</v>
      </c>
      <c r="G100" s="1">
        <v>4.5</v>
      </c>
      <c r="H100" s="1">
        <v>4.5</v>
      </c>
      <c r="I100" s="1">
        <v>4.5</v>
      </c>
      <c r="J100" s="1">
        <f>AVERAGE(G100:I100)</f>
        <v>4.5</v>
      </c>
      <c r="K100" s="1">
        <v>6.0177009999999997</v>
      </c>
      <c r="L100" s="1">
        <v>6.0148140000000003</v>
      </c>
      <c r="M100" s="1">
        <v>4.5</v>
      </c>
      <c r="N100" s="1">
        <f>AVERAGE(K100:M100)</f>
        <v>5.5108383333333331</v>
      </c>
      <c r="O100" s="1">
        <f>POWER(10,-W100)</f>
        <v>10.252706108656824</v>
      </c>
      <c r="P100" s="1">
        <f>POWER(10,-V100)</f>
        <v>0.11611688248687352</v>
      </c>
      <c r="Q100" s="1"/>
      <c r="R100" s="1"/>
      <c r="S100" s="1"/>
      <c r="T100" s="1"/>
      <c r="U100" s="1">
        <v>275670000</v>
      </c>
      <c r="V100" s="1">
        <v>0.93510463264851895</v>
      </c>
      <c r="W100" s="1">
        <v>-1.0108385086059599</v>
      </c>
      <c r="X100" s="1" t="s">
        <v>116</v>
      </c>
      <c r="Y100" s="1" t="s">
        <v>117</v>
      </c>
      <c r="Z100" s="1" t="s">
        <v>118</v>
      </c>
      <c r="AA100" s="1" t="s">
        <v>119</v>
      </c>
    </row>
    <row r="101" spans="1:27">
      <c r="A101" s="1">
        <v>4.5</v>
      </c>
      <c r="B101" s="1">
        <v>4.5</v>
      </c>
      <c r="C101" s="1">
        <v>4.5</v>
      </c>
      <c r="D101" s="1">
        <v>5.6480079999999999</v>
      </c>
      <c r="E101" s="1">
        <v>4.5</v>
      </c>
      <c r="F101" s="1">
        <v>4.5</v>
      </c>
      <c r="G101" s="1">
        <v>4.5</v>
      </c>
      <c r="H101" s="1">
        <v>4.5</v>
      </c>
      <c r="I101" s="1">
        <v>4.5</v>
      </c>
      <c r="J101" s="1">
        <f>AVERAGE(G101:I101)</f>
        <v>4.5</v>
      </c>
      <c r="K101" s="1">
        <v>4.5</v>
      </c>
      <c r="L101" s="1">
        <v>4.5</v>
      </c>
      <c r="M101" s="1">
        <v>4.5</v>
      </c>
      <c r="N101" s="1">
        <f>AVERAGE(K101:M101)</f>
        <v>4.5</v>
      </c>
      <c r="O101" s="1">
        <f>POWER(10,-W101)</f>
        <v>1</v>
      </c>
      <c r="P101" s="1">
        <f>POWER(10,-V101)</f>
        <v>1</v>
      </c>
      <c r="Q101" s="1"/>
      <c r="R101" s="1"/>
      <c r="S101" s="1"/>
      <c r="T101" s="1"/>
      <c r="U101" s="1">
        <v>8899500</v>
      </c>
      <c r="V101" s="1">
        <v>0</v>
      </c>
      <c r="W101" s="1">
        <v>0</v>
      </c>
      <c r="X101" s="1" t="s">
        <v>683</v>
      </c>
      <c r="Y101" s="1" t="s">
        <v>684</v>
      </c>
      <c r="Z101" s="1" t="s">
        <v>685</v>
      </c>
      <c r="AA101" s="1" t="s">
        <v>686</v>
      </c>
    </row>
    <row r="102" spans="1:27">
      <c r="A102" s="1">
        <v>4.5</v>
      </c>
      <c r="B102" s="1">
        <v>4.5</v>
      </c>
      <c r="C102" s="1">
        <v>4.5</v>
      </c>
      <c r="D102" s="1">
        <v>4.5</v>
      </c>
      <c r="E102" s="1">
        <v>4.5</v>
      </c>
      <c r="F102" s="1">
        <v>4.5</v>
      </c>
      <c r="G102" s="1">
        <v>4.5</v>
      </c>
      <c r="H102" s="1">
        <v>4.5</v>
      </c>
      <c r="I102" s="1">
        <v>4.5</v>
      </c>
      <c r="J102" s="1">
        <f>AVERAGE(G102:I102)</f>
        <v>4.5</v>
      </c>
      <c r="K102" s="1">
        <v>4.5</v>
      </c>
      <c r="L102" s="1">
        <v>4.5</v>
      </c>
      <c r="M102" s="1">
        <v>4.5</v>
      </c>
      <c r="N102" s="1">
        <f>AVERAGE(K102:M102)</f>
        <v>4.5</v>
      </c>
      <c r="O102" s="1">
        <f>POWER(10,-W102)</f>
        <v>1</v>
      </c>
      <c r="P102" s="1">
        <f>POWER(10,-V102)</f>
        <v>1</v>
      </c>
      <c r="Q102" s="1"/>
      <c r="R102" s="1"/>
      <c r="S102" s="1"/>
      <c r="T102" s="1"/>
      <c r="U102" s="1">
        <v>106110000</v>
      </c>
      <c r="V102" s="1">
        <v>0</v>
      </c>
      <c r="W102" s="1">
        <v>0</v>
      </c>
      <c r="X102" s="1" t="s">
        <v>687</v>
      </c>
      <c r="Y102" s="1" t="s">
        <v>688</v>
      </c>
      <c r="Z102" s="1" t="s">
        <v>689</v>
      </c>
      <c r="AA102" s="1" t="s">
        <v>690</v>
      </c>
    </row>
    <row r="103" spans="1:27">
      <c r="A103" s="1">
        <v>4.5</v>
      </c>
      <c r="B103" s="1">
        <v>4.5</v>
      </c>
      <c r="C103" s="1">
        <v>4.5</v>
      </c>
      <c r="D103" s="1">
        <v>4.5</v>
      </c>
      <c r="E103" s="1">
        <v>4.5</v>
      </c>
      <c r="F103" s="1">
        <v>4.5</v>
      </c>
      <c r="G103" s="1">
        <v>4.5</v>
      </c>
      <c r="H103" s="1">
        <v>4.5</v>
      </c>
      <c r="I103" s="1">
        <v>4.5</v>
      </c>
      <c r="J103" s="1">
        <f>AVERAGE(G103:I103)</f>
        <v>4.5</v>
      </c>
      <c r="K103" s="1">
        <v>4.5</v>
      </c>
      <c r="L103" s="1">
        <v>4.5</v>
      </c>
      <c r="M103" s="1">
        <v>4.5</v>
      </c>
      <c r="N103" s="1">
        <f>AVERAGE(K103:M103)</f>
        <v>4.5</v>
      </c>
      <c r="O103" s="1">
        <f>POWER(10,-W103)</f>
        <v>1</v>
      </c>
      <c r="P103" s="1">
        <f>POWER(10,-V103)</f>
        <v>1</v>
      </c>
      <c r="Q103" s="1"/>
      <c r="R103" s="1"/>
      <c r="S103" s="1"/>
      <c r="T103" s="1"/>
      <c r="U103" s="1">
        <v>11022000</v>
      </c>
      <c r="V103" s="1">
        <v>0</v>
      </c>
      <c r="W103" s="1">
        <v>0</v>
      </c>
      <c r="X103" s="1" t="s">
        <v>691</v>
      </c>
      <c r="Y103" s="1"/>
      <c r="Z103" s="1" t="s">
        <v>692</v>
      </c>
      <c r="AA103" s="1" t="s">
        <v>693</v>
      </c>
    </row>
    <row r="104" spans="1:27">
      <c r="A104" s="1">
        <v>4.5</v>
      </c>
      <c r="B104" s="1">
        <v>7.4479329999999999</v>
      </c>
      <c r="C104" s="1">
        <v>7.5528630000000003</v>
      </c>
      <c r="D104" s="1">
        <v>7.5367480000000002</v>
      </c>
      <c r="E104" s="1">
        <v>7.6822439999999999</v>
      </c>
      <c r="F104" s="1">
        <v>7.4338499999999996</v>
      </c>
      <c r="G104" s="1">
        <v>4.5</v>
      </c>
      <c r="H104" s="1">
        <v>4.5</v>
      </c>
      <c r="I104" s="1">
        <v>4.5</v>
      </c>
      <c r="J104" s="1">
        <f>AVERAGE(G104:I104)</f>
        <v>4.5</v>
      </c>
      <c r="K104" s="1">
        <v>4.5</v>
      </c>
      <c r="L104" s="1">
        <v>4.5</v>
      </c>
      <c r="M104" s="1">
        <v>4.5</v>
      </c>
      <c r="N104" s="1">
        <f>AVERAGE(K104:M104)</f>
        <v>4.5</v>
      </c>
      <c r="O104" s="1">
        <f>POWER(10,-W104)</f>
        <v>1</v>
      </c>
      <c r="P104" s="1">
        <f>POWER(10,-V104)</f>
        <v>1</v>
      </c>
      <c r="Q104" s="1"/>
      <c r="R104" s="1"/>
      <c r="S104" s="1"/>
      <c r="T104" s="1"/>
      <c r="U104" s="1">
        <v>1410000000</v>
      </c>
      <c r="V104" s="1">
        <v>0</v>
      </c>
      <c r="W104" s="1">
        <v>0</v>
      </c>
      <c r="X104" s="1" t="s">
        <v>694</v>
      </c>
      <c r="Y104" s="1" t="s">
        <v>695</v>
      </c>
      <c r="Z104" s="1" t="s">
        <v>696</v>
      </c>
      <c r="AA104" s="1" t="s">
        <v>697</v>
      </c>
    </row>
    <row r="105" spans="1:27">
      <c r="A105" s="1">
        <v>4.5</v>
      </c>
      <c r="B105" s="1">
        <v>6.4214560000000001</v>
      </c>
      <c r="C105" s="1">
        <v>6.3344139999999998</v>
      </c>
      <c r="D105" s="1">
        <v>6.4158239999999997</v>
      </c>
      <c r="E105" s="1">
        <v>6.3399279999999996</v>
      </c>
      <c r="F105" s="1">
        <v>6.2633989999999997</v>
      </c>
      <c r="G105" s="1">
        <v>9.5868680000000008</v>
      </c>
      <c r="H105" s="1">
        <v>9.4373380000000004</v>
      </c>
      <c r="I105" s="1">
        <v>9.2995730000000005</v>
      </c>
      <c r="J105" s="1">
        <f>AVERAGE(G105:I105)</f>
        <v>9.4412596666666673</v>
      </c>
      <c r="K105" s="1">
        <v>9.2647469999999998</v>
      </c>
      <c r="L105" s="1">
        <v>9.2831880000000009</v>
      </c>
      <c r="M105" s="1">
        <v>9.3081589999999998</v>
      </c>
      <c r="N105" s="1">
        <f>AVERAGE(K105:M105)</f>
        <v>9.285364666666668</v>
      </c>
      <c r="O105" s="1">
        <f>POWER(10,-W105)</f>
        <v>0.69840086219406972</v>
      </c>
      <c r="P105" s="1">
        <f>POWER(10,-V105)</f>
        <v>0.13672237703336018</v>
      </c>
      <c r="Q105" s="1"/>
      <c r="R105" s="1"/>
      <c r="S105" s="1"/>
      <c r="T105" s="1"/>
      <c r="U105" s="1">
        <v>40740000000</v>
      </c>
      <c r="V105" s="1">
        <v>0.86416039964734304</v>
      </c>
      <c r="W105" s="1">
        <v>0.15589523315429701</v>
      </c>
      <c r="X105" s="1" t="s">
        <v>1278</v>
      </c>
      <c r="Y105" s="1"/>
      <c r="Z105" s="1" t="s">
        <v>1279</v>
      </c>
      <c r="AA105" s="1" t="s">
        <v>1280</v>
      </c>
    </row>
    <row r="106" spans="1:27">
      <c r="A106" s="1">
        <v>4.5</v>
      </c>
      <c r="B106" s="1">
        <v>7.8931959999999997</v>
      </c>
      <c r="C106" s="1">
        <v>7.8364510000000003</v>
      </c>
      <c r="D106" s="1">
        <v>7.7225760000000001</v>
      </c>
      <c r="E106" s="1">
        <v>8.0101300000000002</v>
      </c>
      <c r="F106" s="1">
        <v>7.945513</v>
      </c>
      <c r="G106" s="1">
        <v>4.5</v>
      </c>
      <c r="H106" s="1">
        <v>4.5</v>
      </c>
      <c r="I106" s="1">
        <v>4.5</v>
      </c>
      <c r="J106" s="1">
        <f>AVERAGE(G106:I106)</f>
        <v>4.5</v>
      </c>
      <c r="K106" s="1">
        <v>4.5</v>
      </c>
      <c r="L106" s="1">
        <v>4.5</v>
      </c>
      <c r="M106" s="1">
        <v>4.5</v>
      </c>
      <c r="N106" s="1">
        <f>AVERAGE(K106:M106)</f>
        <v>4.5</v>
      </c>
      <c r="O106" s="1">
        <f>POWER(10,-W106)</f>
        <v>1</v>
      </c>
      <c r="P106" s="1">
        <f>POWER(10,-V106)</f>
        <v>1</v>
      </c>
      <c r="Q106" s="1"/>
      <c r="R106" s="1"/>
      <c r="S106" s="1"/>
      <c r="T106" s="1"/>
      <c r="U106" s="1">
        <v>25099000</v>
      </c>
      <c r="V106" s="1">
        <v>0</v>
      </c>
      <c r="W106" s="1">
        <v>0</v>
      </c>
      <c r="X106" s="1" t="s">
        <v>698</v>
      </c>
      <c r="Y106" s="1" t="s">
        <v>699</v>
      </c>
      <c r="Z106" s="1" t="s">
        <v>700</v>
      </c>
      <c r="AA106" s="1" t="s">
        <v>701</v>
      </c>
    </row>
    <row r="107" spans="1:27">
      <c r="A107" s="1">
        <v>7.7952680000000001</v>
      </c>
      <c r="B107" s="1">
        <v>7.7605279999999999</v>
      </c>
      <c r="C107" s="1">
        <v>7.6859029999999997</v>
      </c>
      <c r="D107" s="1">
        <v>7.7682010000000004</v>
      </c>
      <c r="E107" s="1">
        <v>7.9294599999999997</v>
      </c>
      <c r="F107" s="1">
        <v>7.7646839999999999</v>
      </c>
      <c r="G107" s="1">
        <v>4.5</v>
      </c>
      <c r="H107" s="1">
        <v>4.5</v>
      </c>
      <c r="I107" s="1">
        <v>4.5</v>
      </c>
      <c r="J107" s="1">
        <f>AVERAGE(G107:I107)</f>
        <v>4.5</v>
      </c>
      <c r="K107" s="1">
        <v>4.5</v>
      </c>
      <c r="L107" s="1">
        <v>4.5</v>
      </c>
      <c r="M107" s="1">
        <v>4.5</v>
      </c>
      <c r="N107" s="1">
        <f>AVERAGE(K107:M107)</f>
        <v>4.5</v>
      </c>
      <c r="O107" s="1">
        <f>POWER(10,-W107)</f>
        <v>1</v>
      </c>
      <c r="P107" s="1">
        <f>POWER(10,-V107)</f>
        <v>1</v>
      </c>
      <c r="Q107" s="1"/>
      <c r="R107" s="1"/>
      <c r="S107" s="1"/>
      <c r="T107" s="1"/>
      <c r="U107" s="1">
        <v>5723700000</v>
      </c>
      <c r="V107" s="1">
        <v>0</v>
      </c>
      <c r="W107" s="1">
        <v>0</v>
      </c>
      <c r="X107" s="1" t="s">
        <v>702</v>
      </c>
      <c r="Y107" s="1" t="s">
        <v>703</v>
      </c>
      <c r="Z107" s="1" t="s">
        <v>704</v>
      </c>
      <c r="AA107" s="1" t="s">
        <v>705</v>
      </c>
    </row>
    <row r="108" spans="1:27">
      <c r="A108" s="1">
        <v>4.5</v>
      </c>
      <c r="B108" s="1">
        <v>4.5</v>
      </c>
      <c r="C108" s="1">
        <v>4.5</v>
      </c>
      <c r="D108" s="1">
        <v>6.637219</v>
      </c>
      <c r="E108" s="1">
        <v>4.5</v>
      </c>
      <c r="F108" s="1">
        <v>4.5</v>
      </c>
      <c r="G108" s="1">
        <v>8.8943159999999999</v>
      </c>
      <c r="H108" s="1">
        <v>8.3786889999999996</v>
      </c>
      <c r="I108" s="1">
        <v>8.4131319999999992</v>
      </c>
      <c r="J108" s="1">
        <f>AVERAGE(G108:I108)</f>
        <v>8.5620456666666644</v>
      </c>
      <c r="K108" s="1">
        <v>8.4678749999999994</v>
      </c>
      <c r="L108" s="1">
        <v>8.2990270000000006</v>
      </c>
      <c r="M108" s="1">
        <v>8.1639060000000008</v>
      </c>
      <c r="N108" s="1">
        <f>AVERAGE(K108:M108)</f>
        <v>8.3102693333333342</v>
      </c>
      <c r="O108" s="1">
        <f>POWER(10,-W108)</f>
        <v>0.56004631052553555</v>
      </c>
      <c r="P108" s="1">
        <f>POWER(10,-V108)</f>
        <v>0.25201886861012879</v>
      </c>
      <c r="Q108" s="1"/>
      <c r="R108" s="1"/>
      <c r="S108" s="1"/>
      <c r="T108" s="1"/>
      <c r="U108" s="1">
        <v>4326400000</v>
      </c>
      <c r="V108" s="1">
        <v>0.59856694244666697</v>
      </c>
      <c r="W108" s="1">
        <v>0.251776059468588</v>
      </c>
      <c r="X108" s="1" t="s">
        <v>1318</v>
      </c>
      <c r="Y108" s="1" t="s">
        <v>1319</v>
      </c>
      <c r="Z108" s="1"/>
      <c r="AA108" s="1" t="s">
        <v>1320</v>
      </c>
    </row>
    <row r="109" spans="1:27">
      <c r="A109" s="1">
        <v>7.5924430000000003</v>
      </c>
      <c r="B109" s="1">
        <v>7.1746699999999999</v>
      </c>
      <c r="C109" s="1">
        <v>7.2634230000000004</v>
      </c>
      <c r="D109" s="1">
        <v>7.3143729999999998</v>
      </c>
      <c r="E109" s="1">
        <v>7.4866710000000003</v>
      </c>
      <c r="F109" s="1">
        <v>7.1197499999999998</v>
      </c>
      <c r="G109" s="1">
        <v>4.5</v>
      </c>
      <c r="H109" s="1">
        <v>4.5</v>
      </c>
      <c r="I109" s="1">
        <v>4.5</v>
      </c>
      <c r="J109" s="1">
        <f>AVERAGE(G109:I109)</f>
        <v>4.5</v>
      </c>
      <c r="K109" s="1">
        <v>4.5</v>
      </c>
      <c r="L109" s="1">
        <v>4.5</v>
      </c>
      <c r="M109" s="1">
        <v>4.5</v>
      </c>
      <c r="N109" s="1">
        <f>AVERAGE(K109:M109)</f>
        <v>4.5</v>
      </c>
      <c r="O109" s="1">
        <f>POWER(10,-W109)</f>
        <v>1</v>
      </c>
      <c r="P109" s="1">
        <f>POWER(10,-V109)</f>
        <v>1</v>
      </c>
      <c r="Q109" s="1"/>
      <c r="R109" s="1"/>
      <c r="S109" s="1"/>
      <c r="T109" s="1"/>
      <c r="U109" s="1">
        <v>105430000</v>
      </c>
      <c r="V109" s="1">
        <v>0</v>
      </c>
      <c r="W109" s="1">
        <v>0</v>
      </c>
      <c r="X109" s="1" t="s">
        <v>706</v>
      </c>
      <c r="Y109" s="1"/>
      <c r="Z109" s="1" t="s">
        <v>707</v>
      </c>
      <c r="AA109" s="1" t="s">
        <v>708</v>
      </c>
    </row>
    <row r="110" spans="1:27">
      <c r="A110" s="1">
        <v>4.5</v>
      </c>
      <c r="B110" s="1">
        <v>6.4183009999999996</v>
      </c>
      <c r="C110" s="1">
        <v>6.2659960000000003</v>
      </c>
      <c r="D110" s="1">
        <v>6.6981010000000003</v>
      </c>
      <c r="E110" s="1">
        <v>6.3587150000000001</v>
      </c>
      <c r="F110" s="1">
        <v>6.4389219999999998</v>
      </c>
      <c r="G110" s="1">
        <v>4.5</v>
      </c>
      <c r="H110" s="1">
        <v>4.5</v>
      </c>
      <c r="I110" s="1">
        <v>4.5</v>
      </c>
      <c r="J110" s="1">
        <f>AVERAGE(G110:I110)</f>
        <v>4.5</v>
      </c>
      <c r="K110" s="1">
        <v>4.5</v>
      </c>
      <c r="L110" s="1">
        <v>4.5</v>
      </c>
      <c r="M110" s="1">
        <v>4.5</v>
      </c>
      <c r="N110" s="1">
        <f>AVERAGE(K110:M110)</f>
        <v>4.5</v>
      </c>
      <c r="O110" s="1">
        <f>POWER(10,-W110)</f>
        <v>1</v>
      </c>
      <c r="P110" s="1">
        <f>POWER(10,-V110)</f>
        <v>1</v>
      </c>
      <c r="Q110" s="1"/>
      <c r="R110" s="1"/>
      <c r="S110" s="1"/>
      <c r="T110" s="1"/>
      <c r="U110" s="1">
        <v>11634000</v>
      </c>
      <c r="V110" s="1">
        <v>0</v>
      </c>
      <c r="W110" s="1">
        <v>0</v>
      </c>
      <c r="X110" s="1" t="s">
        <v>709</v>
      </c>
      <c r="Y110" s="1" t="s">
        <v>710</v>
      </c>
      <c r="Z110" s="1" t="s">
        <v>711</v>
      </c>
      <c r="AA110" s="1" t="s">
        <v>712</v>
      </c>
    </row>
    <row r="111" spans="1:27">
      <c r="A111" s="1">
        <v>4.5</v>
      </c>
      <c r="B111" s="1">
        <v>5.8955440000000001</v>
      </c>
      <c r="C111" s="1">
        <v>5.713457</v>
      </c>
      <c r="D111" s="1">
        <v>5.7901939999999996</v>
      </c>
      <c r="E111" s="1">
        <v>5.6224319999999999</v>
      </c>
      <c r="F111" s="1">
        <v>5.6692330000000002</v>
      </c>
      <c r="G111" s="1">
        <v>4.5</v>
      </c>
      <c r="H111" s="1">
        <v>4.5</v>
      </c>
      <c r="I111" s="1">
        <v>4.5</v>
      </c>
      <c r="J111" s="1">
        <f>AVERAGE(G111:I111)</f>
        <v>4.5</v>
      </c>
      <c r="K111" s="1">
        <v>4.5</v>
      </c>
      <c r="L111" s="1">
        <v>4.5</v>
      </c>
      <c r="M111" s="1">
        <v>4.5</v>
      </c>
      <c r="N111" s="1">
        <f>AVERAGE(K111:M111)</f>
        <v>4.5</v>
      </c>
      <c r="O111" s="1">
        <f>POWER(10,-W111)</f>
        <v>1</v>
      </c>
      <c r="P111" s="1">
        <f>POWER(10,-V111)</f>
        <v>1</v>
      </c>
      <c r="Q111" s="1"/>
      <c r="R111" s="1"/>
      <c r="S111" s="1"/>
      <c r="T111" s="1"/>
      <c r="U111" s="1">
        <v>4968700</v>
      </c>
      <c r="V111" s="1">
        <v>0</v>
      </c>
      <c r="W111" s="1">
        <v>0</v>
      </c>
      <c r="X111" s="1" t="s">
        <v>713</v>
      </c>
      <c r="Y111" s="1" t="s">
        <v>714</v>
      </c>
      <c r="Z111" s="1" t="s">
        <v>715</v>
      </c>
      <c r="AA111" s="1" t="s">
        <v>716</v>
      </c>
    </row>
    <row r="112" spans="1:27">
      <c r="A112" s="1">
        <v>4.5</v>
      </c>
      <c r="B112" s="1">
        <v>4.5</v>
      </c>
      <c r="C112" s="1">
        <v>4.5</v>
      </c>
      <c r="D112" s="1">
        <v>4.5</v>
      </c>
      <c r="E112" s="1">
        <v>4.5</v>
      </c>
      <c r="F112" s="1">
        <v>4.5</v>
      </c>
      <c r="G112" s="1">
        <v>4.5</v>
      </c>
      <c r="H112" s="1">
        <v>4.5</v>
      </c>
      <c r="I112" s="1">
        <v>4.5</v>
      </c>
      <c r="J112" s="1">
        <f>AVERAGE(G112:I112)</f>
        <v>4.5</v>
      </c>
      <c r="K112" s="1">
        <v>4.5</v>
      </c>
      <c r="L112" s="1">
        <v>4.5</v>
      </c>
      <c r="M112" s="1">
        <v>4.5</v>
      </c>
      <c r="N112" s="1">
        <f>AVERAGE(K112:M112)</f>
        <v>4.5</v>
      </c>
      <c r="O112" s="1">
        <f>POWER(10,-W112)</f>
        <v>1</v>
      </c>
      <c r="P112" s="1">
        <f>POWER(10,-V112)</f>
        <v>1</v>
      </c>
      <c r="Q112" s="1"/>
      <c r="R112" s="1"/>
      <c r="S112" s="1"/>
      <c r="T112" s="1"/>
      <c r="U112" s="1">
        <v>1073000</v>
      </c>
      <c r="V112" s="1">
        <v>0</v>
      </c>
      <c r="W112" s="1">
        <v>0</v>
      </c>
      <c r="X112" s="1" t="s">
        <v>717</v>
      </c>
      <c r="Y112" s="1" t="s">
        <v>718</v>
      </c>
      <c r="Z112" s="1" t="s">
        <v>719</v>
      </c>
      <c r="AA112" s="1" t="s">
        <v>720</v>
      </c>
    </row>
    <row r="113" spans="1:27">
      <c r="A113" s="1">
        <v>4.5</v>
      </c>
      <c r="B113" s="1">
        <v>4.5</v>
      </c>
      <c r="C113" s="1">
        <v>4.5</v>
      </c>
      <c r="D113" s="1">
        <v>4.5</v>
      </c>
      <c r="E113" s="1">
        <v>5.788875</v>
      </c>
      <c r="F113" s="1">
        <v>4.5</v>
      </c>
      <c r="G113" s="1">
        <v>4.5</v>
      </c>
      <c r="H113" s="1">
        <v>4.5</v>
      </c>
      <c r="I113" s="1">
        <v>4.5</v>
      </c>
      <c r="J113" s="1">
        <f>AVERAGE(G113:I113)</f>
        <v>4.5</v>
      </c>
      <c r="K113" s="1">
        <v>6.8013969999999997</v>
      </c>
      <c r="L113" s="1">
        <v>6.8164530000000001</v>
      </c>
      <c r="M113" s="1">
        <v>6.7967750000000002</v>
      </c>
      <c r="N113" s="1">
        <f>AVERAGE(K113:M113)</f>
        <v>6.804875</v>
      </c>
      <c r="O113" s="1">
        <f>POWER(10,-W113)</f>
        <v>201.77865131658069</v>
      </c>
      <c r="P113" s="1">
        <f>POWER(10,-V113)</f>
        <v>2.6481265085377137E-10</v>
      </c>
      <c r="Q113" s="1"/>
      <c r="R113" s="1"/>
      <c r="S113" s="1"/>
      <c r="T113" s="1" t="s">
        <v>12</v>
      </c>
      <c r="U113" s="1">
        <v>111000000</v>
      </c>
      <c r="V113" s="1">
        <v>9.5770612712536902</v>
      </c>
      <c r="W113" s="1">
        <v>-2.3048752148946101</v>
      </c>
      <c r="X113" s="1" t="s">
        <v>21</v>
      </c>
      <c r="Y113" s="1" t="s">
        <v>22</v>
      </c>
      <c r="Z113" s="1" t="s">
        <v>23</v>
      </c>
      <c r="AA113" s="1" t="s">
        <v>24</v>
      </c>
    </row>
    <row r="114" spans="1:27">
      <c r="A114" s="1">
        <v>4.5</v>
      </c>
      <c r="B114" s="1">
        <v>4.5</v>
      </c>
      <c r="C114" s="1">
        <v>4.5</v>
      </c>
      <c r="D114" s="1">
        <v>4.5</v>
      </c>
      <c r="E114" s="1">
        <v>4.5</v>
      </c>
      <c r="F114" s="1">
        <v>4.5</v>
      </c>
      <c r="G114" s="1">
        <v>4.5</v>
      </c>
      <c r="H114" s="1">
        <v>4.5</v>
      </c>
      <c r="I114" s="1">
        <v>4.5</v>
      </c>
      <c r="J114" s="1">
        <f>AVERAGE(G114:I114)</f>
        <v>4.5</v>
      </c>
      <c r="K114" s="1">
        <v>4.5</v>
      </c>
      <c r="L114" s="1">
        <v>4.5</v>
      </c>
      <c r="M114" s="1">
        <v>4.5</v>
      </c>
      <c r="N114" s="1">
        <f>AVERAGE(K114:M114)</f>
        <v>4.5</v>
      </c>
      <c r="O114" s="1">
        <f>POWER(10,-W114)</f>
        <v>1</v>
      </c>
      <c r="P114" s="1">
        <f>POWER(10,-V114)</f>
        <v>1</v>
      </c>
      <c r="Q114" s="1"/>
      <c r="R114" s="1"/>
      <c r="S114" s="1"/>
      <c r="T114" s="1"/>
      <c r="U114" s="1">
        <v>190610000</v>
      </c>
      <c r="V114" s="1">
        <v>0</v>
      </c>
      <c r="W114" s="1">
        <v>0</v>
      </c>
      <c r="X114" s="1" t="s">
        <v>721</v>
      </c>
      <c r="Y114" s="1" t="s">
        <v>722</v>
      </c>
      <c r="Z114" s="1" t="s">
        <v>723</v>
      </c>
      <c r="AA114" s="1" t="s">
        <v>724</v>
      </c>
    </row>
    <row r="115" spans="1:27">
      <c r="A115" s="1">
        <v>4.5</v>
      </c>
      <c r="B115" s="1">
        <v>4.5</v>
      </c>
      <c r="C115" s="1">
        <v>4.5</v>
      </c>
      <c r="D115" s="1">
        <v>4.5</v>
      </c>
      <c r="E115" s="1">
        <v>4.5</v>
      </c>
      <c r="F115" s="1">
        <v>4.5</v>
      </c>
      <c r="G115" s="1">
        <v>7.343369</v>
      </c>
      <c r="H115" s="1">
        <v>7.2256450000000001</v>
      </c>
      <c r="I115" s="1">
        <v>7.5596310000000004</v>
      </c>
      <c r="J115" s="1">
        <f>AVERAGE(G115:I115)</f>
        <v>7.3762149999999993</v>
      </c>
      <c r="K115" s="1">
        <v>7.8321069999999997</v>
      </c>
      <c r="L115" s="1">
        <v>7.8482200000000004</v>
      </c>
      <c r="M115" s="1">
        <v>7.7779480000000003</v>
      </c>
      <c r="N115" s="1">
        <f>AVERAGE(K115:M115)</f>
        <v>7.8194249999999998</v>
      </c>
      <c r="O115" s="1">
        <f>POWER(10,-W115)</f>
        <v>2.7746602155280802</v>
      </c>
      <c r="P115" s="1">
        <f>POWER(10,-V115)</f>
        <v>1.1436745324034173E-2</v>
      </c>
      <c r="Q115" s="1"/>
      <c r="R115" s="1"/>
      <c r="S115" s="1"/>
      <c r="T115" s="1"/>
      <c r="U115" s="1">
        <v>1841600000</v>
      </c>
      <c r="V115" s="1">
        <v>1.94169754974919</v>
      </c>
      <c r="W115" s="1">
        <v>-0.44320980707804303</v>
      </c>
      <c r="X115" s="1" t="s">
        <v>266</v>
      </c>
      <c r="Y115" s="1" t="s">
        <v>267</v>
      </c>
      <c r="Z115" s="1" t="s">
        <v>268</v>
      </c>
      <c r="AA115" s="1" t="s">
        <v>269</v>
      </c>
    </row>
    <row r="116" spans="1:27">
      <c r="A116" s="1">
        <v>8.5758690000000009</v>
      </c>
      <c r="B116" s="1">
        <v>9.0294650000000001</v>
      </c>
      <c r="C116" s="1">
        <v>8.9710160000000005</v>
      </c>
      <c r="D116" s="1">
        <v>8.3230459999999997</v>
      </c>
      <c r="E116" s="1">
        <v>8.2614540000000005</v>
      </c>
      <c r="F116" s="1">
        <v>8.1428589999999996</v>
      </c>
      <c r="G116" s="1">
        <v>4.5</v>
      </c>
      <c r="H116" s="1">
        <v>4.5</v>
      </c>
      <c r="I116" s="1">
        <v>4.5</v>
      </c>
      <c r="J116" s="1">
        <f>AVERAGE(G116:I116)</f>
        <v>4.5</v>
      </c>
      <c r="K116" s="1">
        <v>4.5</v>
      </c>
      <c r="L116" s="1">
        <v>4.5</v>
      </c>
      <c r="M116" s="1">
        <v>4.5</v>
      </c>
      <c r="N116" s="1">
        <f>AVERAGE(K116:M116)</f>
        <v>4.5</v>
      </c>
      <c r="O116" s="1">
        <f>POWER(10,-W116)</f>
        <v>1</v>
      </c>
      <c r="P116" s="1">
        <f>POWER(10,-V116)</f>
        <v>1</v>
      </c>
      <c r="Q116" s="1"/>
      <c r="R116" s="1"/>
      <c r="S116" s="1"/>
      <c r="T116" s="1"/>
      <c r="U116" s="1">
        <v>38810000</v>
      </c>
      <c r="V116" s="1">
        <v>0</v>
      </c>
      <c r="W116" s="1">
        <v>0</v>
      </c>
      <c r="X116" s="1" t="s">
        <v>538</v>
      </c>
      <c r="Y116" s="1" t="s">
        <v>539</v>
      </c>
      <c r="Z116" s="1" t="s">
        <v>540</v>
      </c>
      <c r="AA116" s="1" t="s">
        <v>541</v>
      </c>
    </row>
    <row r="117" spans="1:27">
      <c r="A117" s="1">
        <v>7.3240769999999999</v>
      </c>
      <c r="B117" s="1">
        <v>7.2850169999999999</v>
      </c>
      <c r="C117" s="1">
        <v>7.1083619999999996</v>
      </c>
      <c r="D117" s="1">
        <v>7.3143520000000004</v>
      </c>
      <c r="E117" s="1">
        <v>6.9787189999999999</v>
      </c>
      <c r="F117" s="1">
        <v>7.1656599999999999</v>
      </c>
      <c r="G117" s="1">
        <v>4.5</v>
      </c>
      <c r="H117" s="1">
        <v>4.5</v>
      </c>
      <c r="I117" s="1">
        <v>4.5</v>
      </c>
      <c r="J117" s="1">
        <f>AVERAGE(G117:I117)</f>
        <v>4.5</v>
      </c>
      <c r="K117" s="1">
        <v>4.5</v>
      </c>
      <c r="L117" s="1">
        <v>4.5</v>
      </c>
      <c r="M117" s="1">
        <v>4.5</v>
      </c>
      <c r="N117" s="1">
        <f>AVERAGE(K117:M117)</f>
        <v>4.5</v>
      </c>
      <c r="O117" s="1">
        <f>POWER(10,-W117)</f>
        <v>1</v>
      </c>
      <c r="P117" s="1">
        <f>POWER(10,-V117)</f>
        <v>1</v>
      </c>
      <c r="Q117" s="1"/>
      <c r="R117" s="1"/>
      <c r="S117" s="1"/>
      <c r="T117" s="1"/>
      <c r="U117" s="1">
        <v>19022000</v>
      </c>
      <c r="V117" s="1">
        <v>0</v>
      </c>
      <c r="W117" s="1">
        <v>0</v>
      </c>
      <c r="X117" s="1" t="s">
        <v>729</v>
      </c>
      <c r="Y117" s="1" t="s">
        <v>730</v>
      </c>
      <c r="Z117" s="1" t="s">
        <v>731</v>
      </c>
      <c r="AA117" s="1" t="s">
        <v>732</v>
      </c>
    </row>
    <row r="118" spans="1:27">
      <c r="A118" s="1">
        <v>4.5</v>
      </c>
      <c r="B118" s="1">
        <v>4.5</v>
      </c>
      <c r="C118" s="1">
        <v>4.5</v>
      </c>
      <c r="D118" s="1">
        <v>4.5</v>
      </c>
      <c r="E118" s="1">
        <v>4.5</v>
      </c>
      <c r="F118" s="1">
        <v>4.5</v>
      </c>
      <c r="G118" s="1">
        <v>4.5</v>
      </c>
      <c r="H118" s="1">
        <v>4.5</v>
      </c>
      <c r="I118" s="1">
        <v>4.5</v>
      </c>
      <c r="J118" s="1">
        <f>AVERAGE(G118:I118)</f>
        <v>4.5</v>
      </c>
      <c r="K118" s="1">
        <v>4.5</v>
      </c>
      <c r="L118" s="1">
        <v>4.5</v>
      </c>
      <c r="M118" s="1">
        <v>4.5</v>
      </c>
      <c r="N118" s="1">
        <f>AVERAGE(K118:M118)</f>
        <v>4.5</v>
      </c>
      <c r="O118" s="1">
        <f>POWER(10,-W118)</f>
        <v>1</v>
      </c>
      <c r="P118" s="1">
        <f>POWER(10,-V118)</f>
        <v>1</v>
      </c>
      <c r="Q118" s="1"/>
      <c r="R118" s="1"/>
      <c r="S118" s="1"/>
      <c r="T118" s="1"/>
      <c r="U118" s="1">
        <v>11760000</v>
      </c>
      <c r="V118" s="1">
        <v>0</v>
      </c>
      <c r="W118" s="1">
        <v>0</v>
      </c>
      <c r="X118" s="1" t="s">
        <v>733</v>
      </c>
      <c r="Y118" s="1" t="s">
        <v>734</v>
      </c>
      <c r="Z118" s="1" t="s">
        <v>735</v>
      </c>
      <c r="AA118" s="1" t="s">
        <v>736</v>
      </c>
    </row>
    <row r="119" spans="1:27">
      <c r="A119" s="1">
        <v>6.5418159999999999</v>
      </c>
      <c r="B119" s="1">
        <v>6.2638730000000002</v>
      </c>
      <c r="C119" s="1">
        <v>6.3574200000000003</v>
      </c>
      <c r="D119" s="1">
        <v>6.3591709999999999</v>
      </c>
      <c r="E119" s="1">
        <v>6.6144439999999998</v>
      </c>
      <c r="F119" s="1">
        <v>6.4350800000000001</v>
      </c>
      <c r="G119" s="1">
        <v>4.5</v>
      </c>
      <c r="H119" s="1">
        <v>4.5</v>
      </c>
      <c r="I119" s="1">
        <v>4.5</v>
      </c>
      <c r="J119" s="1">
        <f>AVERAGE(G119:I119)</f>
        <v>4.5</v>
      </c>
      <c r="K119" s="1">
        <v>4.5</v>
      </c>
      <c r="L119" s="1">
        <v>4.5</v>
      </c>
      <c r="M119" s="1">
        <v>4.5</v>
      </c>
      <c r="N119" s="1">
        <f>AVERAGE(K119:M119)</f>
        <v>4.5</v>
      </c>
      <c r="O119" s="1">
        <f>POWER(10,-W119)</f>
        <v>1</v>
      </c>
      <c r="P119" s="1">
        <f>POWER(10,-V119)</f>
        <v>1</v>
      </c>
      <c r="Q119" s="1"/>
      <c r="R119" s="1"/>
      <c r="S119" s="1"/>
      <c r="T119" s="1"/>
      <c r="U119" s="1">
        <v>54262000</v>
      </c>
      <c r="V119" s="1">
        <v>0</v>
      </c>
      <c r="W119" s="1">
        <v>0</v>
      </c>
      <c r="X119" s="1" t="s">
        <v>737</v>
      </c>
      <c r="Y119" s="1" t="s">
        <v>738</v>
      </c>
      <c r="Z119" s="1" t="s">
        <v>739</v>
      </c>
      <c r="AA119" s="1" t="s">
        <v>740</v>
      </c>
    </row>
    <row r="120" spans="1:27">
      <c r="A120" s="1">
        <v>4.5</v>
      </c>
      <c r="B120" s="1">
        <v>4.5</v>
      </c>
      <c r="C120" s="1">
        <v>4.5</v>
      </c>
      <c r="D120" s="1">
        <v>4.5</v>
      </c>
      <c r="E120" s="1">
        <v>4.5</v>
      </c>
      <c r="F120" s="1">
        <v>4.5</v>
      </c>
      <c r="G120" s="1">
        <v>4.5</v>
      </c>
      <c r="H120" s="1">
        <v>4.5</v>
      </c>
      <c r="I120" s="1">
        <v>4.5</v>
      </c>
      <c r="J120" s="1">
        <f>AVERAGE(G120:I120)</f>
        <v>4.5</v>
      </c>
      <c r="K120" s="1">
        <v>4.5</v>
      </c>
      <c r="L120" s="1">
        <v>4.5</v>
      </c>
      <c r="M120" s="1">
        <v>4.5</v>
      </c>
      <c r="N120" s="1">
        <f>AVERAGE(K120:M120)</f>
        <v>4.5</v>
      </c>
      <c r="O120" s="1">
        <f>POWER(10,-W120)</f>
        <v>1</v>
      </c>
      <c r="P120" s="1">
        <f>POWER(10,-V120)</f>
        <v>1</v>
      </c>
      <c r="Q120" s="1"/>
      <c r="R120" s="1"/>
      <c r="S120" s="1"/>
      <c r="T120" s="1"/>
      <c r="U120" s="1">
        <v>90333000</v>
      </c>
      <c r="V120" s="1">
        <v>0</v>
      </c>
      <c r="W120" s="1">
        <v>0</v>
      </c>
      <c r="X120" s="1" t="s">
        <v>741</v>
      </c>
      <c r="Y120" s="1" t="s">
        <v>742</v>
      </c>
      <c r="Z120" s="1" t="s">
        <v>743</v>
      </c>
      <c r="AA120" s="1" t="s">
        <v>744</v>
      </c>
    </row>
    <row r="121" spans="1:27">
      <c r="A121" s="1">
        <v>4.5</v>
      </c>
      <c r="B121" s="1">
        <v>4.5</v>
      </c>
      <c r="C121" s="1">
        <v>4.5</v>
      </c>
      <c r="D121" s="1">
        <v>4.5</v>
      </c>
      <c r="E121" s="1">
        <v>4.5</v>
      </c>
      <c r="F121" s="1">
        <v>4.5</v>
      </c>
      <c r="G121" s="1">
        <v>4.5</v>
      </c>
      <c r="H121" s="1">
        <v>4.5</v>
      </c>
      <c r="I121" s="1">
        <v>4.5</v>
      </c>
      <c r="J121" s="1">
        <f>AVERAGE(G121:I121)</f>
        <v>4.5</v>
      </c>
      <c r="K121" s="1">
        <v>4.5</v>
      </c>
      <c r="L121" s="1">
        <v>4.5</v>
      </c>
      <c r="M121" s="1">
        <v>4.5</v>
      </c>
      <c r="N121" s="1">
        <f>AVERAGE(K121:M121)</f>
        <v>4.5</v>
      </c>
      <c r="O121" s="1">
        <f>POWER(10,-W121)</f>
        <v>1</v>
      </c>
      <c r="P121" s="1">
        <f>POWER(10,-V121)</f>
        <v>1</v>
      </c>
      <c r="Q121" s="1"/>
      <c r="R121" s="1"/>
      <c r="S121" s="1"/>
      <c r="T121" s="1"/>
      <c r="U121" s="1">
        <v>1388400000</v>
      </c>
      <c r="V121" s="1">
        <v>0</v>
      </c>
      <c r="W121" s="1">
        <v>0</v>
      </c>
      <c r="X121" s="1" t="s">
        <v>745</v>
      </c>
      <c r="Y121" s="1" t="s">
        <v>746</v>
      </c>
      <c r="Z121" s="1" t="s">
        <v>747</v>
      </c>
      <c r="AA121" s="1" t="s">
        <v>748</v>
      </c>
    </row>
    <row r="122" spans="1:27">
      <c r="A122" s="1">
        <v>4.5</v>
      </c>
      <c r="B122" s="1">
        <v>4.5</v>
      </c>
      <c r="C122" s="1">
        <v>4.5</v>
      </c>
      <c r="D122" s="1">
        <v>4.5</v>
      </c>
      <c r="E122" s="1">
        <v>4.5</v>
      </c>
      <c r="F122" s="1">
        <v>4.5</v>
      </c>
      <c r="G122" s="1">
        <v>6.3866949999999996</v>
      </c>
      <c r="H122" s="1">
        <v>7.3091189999999999</v>
      </c>
      <c r="I122" s="1">
        <v>7.1562159999999997</v>
      </c>
      <c r="J122" s="1">
        <f>AVERAGE(G122:I122)</f>
        <v>6.9506766666666664</v>
      </c>
      <c r="K122" s="1">
        <v>7.0566760000000004</v>
      </c>
      <c r="L122" s="1">
        <v>7.2179840000000004</v>
      </c>
      <c r="M122" s="1">
        <v>7.0118239999999998</v>
      </c>
      <c r="N122" s="1">
        <f>AVERAGE(K122:M122)</f>
        <v>7.0954946666666672</v>
      </c>
      <c r="O122" s="1">
        <f>POWER(10,-W122)</f>
        <v>1.3957842902428637</v>
      </c>
      <c r="P122" s="1">
        <f>POWER(10,-V122)</f>
        <v>0.64616964852087977</v>
      </c>
      <c r="Q122" s="1"/>
      <c r="R122" s="1"/>
      <c r="S122" s="1"/>
      <c r="T122" s="1"/>
      <c r="U122" s="1">
        <v>461690000</v>
      </c>
      <c r="V122" s="1">
        <v>0.18965344524977501</v>
      </c>
      <c r="W122" s="1">
        <v>-0.144818305969238</v>
      </c>
      <c r="X122" s="1" t="s">
        <v>383</v>
      </c>
      <c r="Y122" s="1" t="s">
        <v>384</v>
      </c>
      <c r="Z122" s="1" t="s">
        <v>385</v>
      </c>
      <c r="AA122" s="1" t="s">
        <v>386</v>
      </c>
    </row>
    <row r="123" spans="1:27">
      <c r="A123" s="1">
        <v>8.8519919999999992</v>
      </c>
      <c r="B123" s="1">
        <v>9.1204090000000004</v>
      </c>
      <c r="C123" s="1">
        <v>9.3336690000000004</v>
      </c>
      <c r="D123" s="1">
        <v>9.3892190000000006</v>
      </c>
      <c r="E123" s="1">
        <v>9.3649439999999995</v>
      </c>
      <c r="F123" s="1">
        <v>9.4366240000000001</v>
      </c>
      <c r="G123" s="1">
        <v>8.4344090000000005</v>
      </c>
      <c r="H123" s="1">
        <v>8.1991519999999998</v>
      </c>
      <c r="I123" s="1">
        <v>8.0972220000000004</v>
      </c>
      <c r="J123" s="1">
        <f>AVERAGE(G123:I123)</f>
        <v>8.2435943333333341</v>
      </c>
      <c r="K123" s="1">
        <v>7.8335039999999996</v>
      </c>
      <c r="L123" s="1">
        <v>7.9568409999999998</v>
      </c>
      <c r="M123" s="1">
        <v>7.6127520000000004</v>
      </c>
      <c r="N123" s="1">
        <f>AVERAGE(K123:M123)</f>
        <v>7.8010323333333327</v>
      </c>
      <c r="O123" s="1">
        <f>POWER(10,-W123)</f>
        <v>0.36094226373107435</v>
      </c>
      <c r="P123" s="1">
        <f>POWER(10,-V123)</f>
        <v>3.5467659462562924E-2</v>
      </c>
      <c r="Q123" s="1"/>
      <c r="R123" s="1"/>
      <c r="S123" s="1"/>
      <c r="T123" s="1"/>
      <c r="U123" s="1">
        <v>2392100000</v>
      </c>
      <c r="V123" s="1">
        <v>1.45016747000091</v>
      </c>
      <c r="W123" s="1">
        <v>0.44256226221720402</v>
      </c>
      <c r="X123" s="1" t="s">
        <v>1354</v>
      </c>
      <c r="Y123" s="1" t="s">
        <v>1355</v>
      </c>
      <c r="Z123" s="1" t="s">
        <v>1356</v>
      </c>
      <c r="AA123" s="1" t="s">
        <v>1357</v>
      </c>
    </row>
    <row r="124" spans="1:27">
      <c r="A124" s="1">
        <v>4.5</v>
      </c>
      <c r="B124" s="1">
        <v>4.5</v>
      </c>
      <c r="C124" s="1">
        <v>4.5</v>
      </c>
      <c r="D124" s="1">
        <v>6.4343769999999996</v>
      </c>
      <c r="E124" s="1">
        <v>4.5</v>
      </c>
      <c r="F124" s="1">
        <v>6.0675169999999996</v>
      </c>
      <c r="G124" s="1">
        <v>4.5</v>
      </c>
      <c r="H124" s="1">
        <v>4.5</v>
      </c>
      <c r="I124" s="1">
        <v>4.5</v>
      </c>
      <c r="J124" s="1">
        <f>AVERAGE(G124:I124)</f>
        <v>4.5</v>
      </c>
      <c r="K124" s="1">
        <v>4.5</v>
      </c>
      <c r="L124" s="1">
        <v>4.5</v>
      </c>
      <c r="M124" s="1">
        <v>4.5</v>
      </c>
      <c r="N124" s="1">
        <f>AVERAGE(K124:M124)</f>
        <v>4.5</v>
      </c>
      <c r="O124" s="1">
        <f>POWER(10,-W124)</f>
        <v>1</v>
      </c>
      <c r="P124" s="1">
        <f>POWER(10,-V124)</f>
        <v>1</v>
      </c>
      <c r="Q124" s="1"/>
      <c r="R124" s="1"/>
      <c r="S124" s="1"/>
      <c r="T124" s="1"/>
      <c r="U124" s="1">
        <v>62988000</v>
      </c>
      <c r="V124" s="1">
        <v>0</v>
      </c>
      <c r="W124" s="1">
        <v>0</v>
      </c>
      <c r="X124" s="1" t="s">
        <v>749</v>
      </c>
      <c r="Y124" s="1" t="s">
        <v>750</v>
      </c>
      <c r="Z124" s="1" t="s">
        <v>751</v>
      </c>
      <c r="AA124" s="1" t="s">
        <v>752</v>
      </c>
    </row>
    <row r="125" spans="1:27">
      <c r="A125" s="1">
        <v>4.5</v>
      </c>
      <c r="B125" s="1">
        <v>4.5</v>
      </c>
      <c r="C125" s="1">
        <v>4.5</v>
      </c>
      <c r="D125" s="1">
        <v>4.5</v>
      </c>
      <c r="E125" s="1">
        <v>4.5</v>
      </c>
      <c r="F125" s="1">
        <v>4.5</v>
      </c>
      <c r="G125" s="1">
        <v>4.5</v>
      </c>
      <c r="H125" s="1">
        <v>4.5</v>
      </c>
      <c r="I125" s="1">
        <v>4.5</v>
      </c>
      <c r="J125" s="1">
        <f>AVERAGE(G125:I125)</f>
        <v>4.5</v>
      </c>
      <c r="K125" s="1">
        <v>4.5</v>
      </c>
      <c r="L125" s="1">
        <v>4.5</v>
      </c>
      <c r="M125" s="1">
        <v>4.5</v>
      </c>
      <c r="N125" s="1">
        <f>AVERAGE(K125:M125)</f>
        <v>4.5</v>
      </c>
      <c r="O125" s="1">
        <f>POWER(10,-W125)</f>
        <v>1</v>
      </c>
      <c r="P125" s="1">
        <f>POWER(10,-V125)</f>
        <v>1</v>
      </c>
      <c r="Q125" s="1"/>
      <c r="R125" s="1"/>
      <c r="S125" s="1"/>
      <c r="T125" s="1"/>
      <c r="U125" s="1">
        <v>1329900</v>
      </c>
      <c r="V125" s="1">
        <v>0</v>
      </c>
      <c r="W125" s="1">
        <v>0</v>
      </c>
      <c r="X125" s="1" t="s">
        <v>753</v>
      </c>
      <c r="Y125" s="1" t="s">
        <v>754</v>
      </c>
      <c r="Z125" s="1" t="s">
        <v>755</v>
      </c>
      <c r="AA125" s="1" t="s">
        <v>756</v>
      </c>
    </row>
    <row r="126" spans="1:27">
      <c r="A126" s="1">
        <v>4.5</v>
      </c>
      <c r="B126" s="1">
        <v>7.2618580000000001</v>
      </c>
      <c r="C126" s="1">
        <v>7.5587929999999997</v>
      </c>
      <c r="D126" s="1">
        <v>7.8217359999999996</v>
      </c>
      <c r="E126" s="1">
        <v>8.0132589999999997</v>
      </c>
      <c r="F126" s="1">
        <v>7.9918639999999996</v>
      </c>
      <c r="G126" s="1">
        <v>4.5</v>
      </c>
      <c r="H126" s="1">
        <v>4.5</v>
      </c>
      <c r="I126" s="1">
        <v>4.5</v>
      </c>
      <c r="J126" s="1">
        <f>AVERAGE(G126:I126)</f>
        <v>4.5</v>
      </c>
      <c r="K126" s="1">
        <v>4.5</v>
      </c>
      <c r="L126" s="1">
        <v>4.5</v>
      </c>
      <c r="M126" s="1">
        <v>4.5</v>
      </c>
      <c r="N126" s="1">
        <f>AVERAGE(K126:M126)</f>
        <v>4.5</v>
      </c>
      <c r="O126" s="1">
        <f>POWER(10,-W126)</f>
        <v>1</v>
      </c>
      <c r="P126" s="1">
        <f>POWER(10,-V126)</f>
        <v>1</v>
      </c>
      <c r="Q126" s="1"/>
      <c r="R126" s="1"/>
      <c r="S126" s="1"/>
      <c r="T126" s="1"/>
      <c r="U126" s="1">
        <v>19232000</v>
      </c>
      <c r="V126" s="1">
        <v>0</v>
      </c>
      <c r="W126" s="1">
        <v>0</v>
      </c>
      <c r="X126" s="1" t="s">
        <v>757</v>
      </c>
      <c r="Y126" s="1" t="s">
        <v>758</v>
      </c>
      <c r="Z126" s="1" t="s">
        <v>759</v>
      </c>
      <c r="AA126" s="1" t="s">
        <v>760</v>
      </c>
    </row>
    <row r="127" spans="1:27">
      <c r="A127" s="1">
        <v>4.5</v>
      </c>
      <c r="B127" s="1">
        <v>4.5</v>
      </c>
      <c r="C127" s="1">
        <v>4.5</v>
      </c>
      <c r="D127" s="1">
        <v>4.5</v>
      </c>
      <c r="E127" s="1">
        <v>4.5</v>
      </c>
      <c r="F127" s="1">
        <v>4.5</v>
      </c>
      <c r="G127" s="1">
        <v>7.1677309999999999</v>
      </c>
      <c r="H127" s="1">
        <v>6.9254769999999999</v>
      </c>
      <c r="I127" s="1">
        <v>6.9730309999999998</v>
      </c>
      <c r="J127" s="1">
        <f>AVERAGE(G127:I127)</f>
        <v>7.0220796666666665</v>
      </c>
      <c r="K127" s="1">
        <v>7.6559540000000004</v>
      </c>
      <c r="L127" s="1">
        <v>7.700583</v>
      </c>
      <c r="M127" s="1">
        <v>7.5255109999999998</v>
      </c>
      <c r="N127" s="1">
        <f>AVERAGE(K127:M127)</f>
        <v>7.6273493333333322</v>
      </c>
      <c r="O127" s="1">
        <f>POWER(10,-W127)</f>
        <v>4.0296724852870787</v>
      </c>
      <c r="P127" s="1">
        <f>POWER(10,-V127)</f>
        <v>2.6350818488253508E-3</v>
      </c>
      <c r="Q127" s="1"/>
      <c r="R127" s="1"/>
      <c r="S127" s="1"/>
      <c r="T127" s="1"/>
      <c r="U127" s="1">
        <v>5453600000</v>
      </c>
      <c r="V127" s="1">
        <v>2.5792058905306998</v>
      </c>
      <c r="W127" s="1">
        <v>-0.60526974995931004</v>
      </c>
      <c r="X127" s="1" t="s">
        <v>193</v>
      </c>
      <c r="Y127" s="1" t="s">
        <v>194</v>
      </c>
      <c r="Z127" s="1" t="s">
        <v>195</v>
      </c>
      <c r="AA127" s="1" t="s">
        <v>196</v>
      </c>
    </row>
    <row r="128" spans="1:27">
      <c r="A128" s="1">
        <v>7.8433950000000001</v>
      </c>
      <c r="B128" s="1">
        <v>7.8050179999999996</v>
      </c>
      <c r="C128" s="1">
        <v>7.7623480000000002</v>
      </c>
      <c r="D128" s="1">
        <v>7.9097749999999998</v>
      </c>
      <c r="E128" s="1">
        <v>7.8677919999999997</v>
      </c>
      <c r="F128" s="1">
        <v>7.7561039999999997</v>
      </c>
      <c r="G128" s="1">
        <v>4.5</v>
      </c>
      <c r="H128" s="1">
        <v>4.5</v>
      </c>
      <c r="I128" s="1">
        <v>4.5</v>
      </c>
      <c r="J128" s="1">
        <f>AVERAGE(G128:I128)</f>
        <v>4.5</v>
      </c>
      <c r="K128" s="1">
        <v>4.5</v>
      </c>
      <c r="L128" s="1">
        <v>4.5</v>
      </c>
      <c r="M128" s="1">
        <v>4.5</v>
      </c>
      <c r="N128" s="1">
        <f>AVERAGE(K128:M128)</f>
        <v>4.5</v>
      </c>
      <c r="O128" s="1">
        <f>POWER(10,-W128)</f>
        <v>1</v>
      </c>
      <c r="P128" s="1">
        <f>POWER(10,-V128)</f>
        <v>1</v>
      </c>
      <c r="Q128" s="1"/>
      <c r="R128" s="1"/>
      <c r="S128" s="1"/>
      <c r="T128" s="1"/>
      <c r="U128" s="1">
        <v>22273000</v>
      </c>
      <c r="V128" s="1">
        <v>0</v>
      </c>
      <c r="W128" s="1">
        <v>0</v>
      </c>
      <c r="X128" s="1" t="s">
        <v>761</v>
      </c>
      <c r="Y128" s="1" t="s">
        <v>762</v>
      </c>
      <c r="Z128" s="1" t="s">
        <v>763</v>
      </c>
      <c r="AA128" s="1" t="s">
        <v>764</v>
      </c>
    </row>
    <row r="129" spans="1:27">
      <c r="A129" s="1">
        <v>8.9308669999999992</v>
      </c>
      <c r="B129" s="1">
        <v>8.7995000000000001</v>
      </c>
      <c r="C129" s="1">
        <v>8.8970000000000002</v>
      </c>
      <c r="D129" s="1">
        <v>8.7925950000000004</v>
      </c>
      <c r="E129" s="1">
        <v>8.7061290000000007</v>
      </c>
      <c r="F129" s="1">
        <v>8.7195630000000008</v>
      </c>
      <c r="G129" s="1">
        <v>4.5</v>
      </c>
      <c r="H129" s="1">
        <v>4.5</v>
      </c>
      <c r="I129" s="1">
        <v>4.5</v>
      </c>
      <c r="J129" s="1">
        <f>AVERAGE(G129:I129)</f>
        <v>4.5</v>
      </c>
      <c r="K129" s="1">
        <v>4.5</v>
      </c>
      <c r="L129" s="1">
        <v>4.5</v>
      </c>
      <c r="M129" s="1">
        <v>4.5</v>
      </c>
      <c r="N129" s="1">
        <f>AVERAGE(K129:M129)</f>
        <v>4.5</v>
      </c>
      <c r="O129" s="1">
        <f>POWER(10,-W129)</f>
        <v>1</v>
      </c>
      <c r="P129" s="1">
        <f>POWER(10,-V129)</f>
        <v>1</v>
      </c>
      <c r="Q129" s="1"/>
      <c r="R129" s="1"/>
      <c r="S129" s="1"/>
      <c r="T129" s="1"/>
      <c r="U129" s="1">
        <v>10459000</v>
      </c>
      <c r="V129" s="1">
        <v>0</v>
      </c>
      <c r="W129" s="1">
        <v>0</v>
      </c>
      <c r="X129" s="1" t="s">
        <v>765</v>
      </c>
      <c r="Y129" s="1" t="s">
        <v>766</v>
      </c>
      <c r="Z129" s="1" t="s">
        <v>767</v>
      </c>
      <c r="AA129" s="1" t="s">
        <v>768</v>
      </c>
    </row>
    <row r="130" spans="1:27">
      <c r="A130" s="1">
        <v>4.5</v>
      </c>
      <c r="B130" s="1">
        <v>4.5</v>
      </c>
      <c r="C130" s="1">
        <v>4.5</v>
      </c>
      <c r="D130" s="1">
        <v>4.5</v>
      </c>
      <c r="E130" s="1">
        <v>5.9900679999999999</v>
      </c>
      <c r="F130" s="1">
        <v>4.5</v>
      </c>
      <c r="G130" s="1">
        <v>4.5</v>
      </c>
      <c r="H130" s="1">
        <v>4.5</v>
      </c>
      <c r="I130" s="1">
        <v>4.5</v>
      </c>
      <c r="J130" s="1">
        <f>AVERAGE(G130:I130)</f>
        <v>4.5</v>
      </c>
      <c r="K130" s="1">
        <v>4.5</v>
      </c>
      <c r="L130" s="1">
        <v>5.6438470000000001</v>
      </c>
      <c r="M130" s="1">
        <v>4.5</v>
      </c>
      <c r="N130" s="1">
        <f>AVERAGE(K130:M130)</f>
        <v>4.8812823333333339</v>
      </c>
      <c r="O130" s="1">
        <f>POWER(10,-W130)</f>
        <v>2.405927235717888</v>
      </c>
      <c r="P130" s="1">
        <f>POWER(10,-V130)</f>
        <v>0.3739009663000854</v>
      </c>
      <c r="Q130" s="1"/>
      <c r="R130" s="1"/>
      <c r="S130" s="1"/>
      <c r="T130" s="1"/>
      <c r="U130" s="1">
        <v>46853000</v>
      </c>
      <c r="V130" s="1">
        <v>0.42724341246478897</v>
      </c>
      <c r="W130" s="1">
        <v>-0.38128248850504598</v>
      </c>
      <c r="X130" s="1" t="s">
        <v>293</v>
      </c>
      <c r="Y130" s="1" t="s">
        <v>294</v>
      </c>
      <c r="Z130" s="1" t="s">
        <v>295</v>
      </c>
      <c r="AA130" s="1" t="s">
        <v>296</v>
      </c>
    </row>
    <row r="131" spans="1:27">
      <c r="A131" s="1">
        <v>4.5</v>
      </c>
      <c r="B131" s="1">
        <v>4.5</v>
      </c>
      <c r="C131" s="1">
        <v>4.5</v>
      </c>
      <c r="D131" s="1">
        <v>4.5</v>
      </c>
      <c r="E131" s="1">
        <v>4.5</v>
      </c>
      <c r="F131" s="1">
        <v>4.5</v>
      </c>
      <c r="G131" s="1">
        <v>4.5</v>
      </c>
      <c r="H131" s="1">
        <v>4.5</v>
      </c>
      <c r="I131" s="1">
        <v>4.5</v>
      </c>
      <c r="J131" s="1">
        <f>AVERAGE(G131:I131)</f>
        <v>4.5</v>
      </c>
      <c r="K131" s="1">
        <v>4.5</v>
      </c>
      <c r="L131" s="1">
        <v>4.5</v>
      </c>
      <c r="M131" s="1">
        <v>4.5</v>
      </c>
      <c r="N131" s="1">
        <f>AVERAGE(K131:M131)</f>
        <v>4.5</v>
      </c>
      <c r="O131" s="1">
        <f>POWER(10,-W131)</f>
        <v>1</v>
      </c>
      <c r="P131" s="1">
        <f>POWER(10,-V131)</f>
        <v>1</v>
      </c>
      <c r="Q131" s="1"/>
      <c r="R131" s="1"/>
      <c r="S131" s="1"/>
      <c r="T131" s="1"/>
      <c r="U131" s="1">
        <v>30882000</v>
      </c>
      <c r="V131" s="1">
        <v>0</v>
      </c>
      <c r="W131" s="1">
        <v>0</v>
      </c>
      <c r="X131" s="1" t="s">
        <v>570</v>
      </c>
      <c r="Y131" s="1" t="s">
        <v>571</v>
      </c>
      <c r="Z131" s="1" t="s">
        <v>572</v>
      </c>
      <c r="AA131" s="1" t="s">
        <v>573</v>
      </c>
    </row>
    <row r="132" spans="1:27">
      <c r="A132" s="1">
        <v>4.5</v>
      </c>
      <c r="B132" s="1">
        <v>6.4239009999999999</v>
      </c>
      <c r="C132" s="1">
        <v>6.2537979999999997</v>
      </c>
      <c r="D132" s="1">
        <v>6.2676179999999997</v>
      </c>
      <c r="E132" s="1">
        <v>4.5</v>
      </c>
      <c r="F132" s="1">
        <v>6.2009049999999997</v>
      </c>
      <c r="G132" s="1">
        <v>7.4541890000000004</v>
      </c>
      <c r="H132" s="1">
        <v>7.1197499999999998</v>
      </c>
      <c r="I132" s="1">
        <v>7.2700500000000003</v>
      </c>
      <c r="J132" s="1">
        <f>AVERAGE(G132:I132)</f>
        <v>7.2813296666666671</v>
      </c>
      <c r="K132" s="1">
        <v>7.4681110000000004</v>
      </c>
      <c r="L132" s="1">
        <v>7.6598689999999996</v>
      </c>
      <c r="M132" s="1">
        <v>7.3108209999999998</v>
      </c>
      <c r="N132" s="1">
        <f>AVERAGE(K132:M132)</f>
        <v>7.4796003333333339</v>
      </c>
      <c r="O132" s="1">
        <f>POWER(10,-W132)</f>
        <v>1.5785935387681718</v>
      </c>
      <c r="P132" s="1">
        <f>POWER(10,-V132)</f>
        <v>0.22905091584504739</v>
      </c>
      <c r="Q132" s="1"/>
      <c r="R132" s="1"/>
      <c r="S132" s="1"/>
      <c r="T132" s="1"/>
      <c r="U132" s="1">
        <v>954640000</v>
      </c>
      <c r="V132" s="1">
        <v>0.64006796738645599</v>
      </c>
      <c r="W132" s="1">
        <v>-0.19827032089233401</v>
      </c>
      <c r="X132" s="1" t="s">
        <v>349</v>
      </c>
      <c r="Y132" s="1" t="s">
        <v>350</v>
      </c>
      <c r="Z132" s="1" t="s">
        <v>351</v>
      </c>
      <c r="AA132" s="1" t="s">
        <v>352</v>
      </c>
    </row>
    <row r="133" spans="1:27">
      <c r="A133" s="1">
        <v>4.5</v>
      </c>
      <c r="B133" s="1">
        <v>6.9750180000000004</v>
      </c>
      <c r="C133" s="1">
        <v>6.4358760000000004</v>
      </c>
      <c r="D133" s="1">
        <v>6.6515300000000002</v>
      </c>
      <c r="E133" s="1">
        <v>4.5</v>
      </c>
      <c r="F133" s="1">
        <v>6.4100349999999997</v>
      </c>
      <c r="G133" s="1">
        <v>4.5</v>
      </c>
      <c r="H133" s="1">
        <v>4.5</v>
      </c>
      <c r="I133" s="1">
        <v>4.5</v>
      </c>
      <c r="J133" s="1">
        <f>AVERAGE(G133:I133)</f>
        <v>4.5</v>
      </c>
      <c r="K133" s="1">
        <v>4.5</v>
      </c>
      <c r="L133" s="1">
        <v>4.5</v>
      </c>
      <c r="M133" s="1">
        <v>4.5</v>
      </c>
      <c r="N133" s="1">
        <f>AVERAGE(K133:M133)</f>
        <v>4.5</v>
      </c>
      <c r="O133" s="1">
        <f>POWER(10,-W133)</f>
        <v>1</v>
      </c>
      <c r="P133" s="1">
        <f>POWER(10,-V133)</f>
        <v>1</v>
      </c>
      <c r="Q133" s="1"/>
      <c r="R133" s="1"/>
      <c r="S133" s="1"/>
      <c r="T133" s="1"/>
      <c r="U133" s="1">
        <v>91165000</v>
      </c>
      <c r="V133" s="1">
        <v>0</v>
      </c>
      <c r="W133" s="1">
        <v>0</v>
      </c>
      <c r="X133" s="1" t="s">
        <v>769</v>
      </c>
      <c r="Y133" s="1" t="s">
        <v>770</v>
      </c>
      <c r="Z133" s="1" t="s">
        <v>771</v>
      </c>
      <c r="AA133" s="1" t="s">
        <v>772</v>
      </c>
    </row>
    <row r="134" spans="1:27">
      <c r="A134" s="1">
        <v>4.5</v>
      </c>
      <c r="B134" s="1">
        <v>4.5</v>
      </c>
      <c r="C134" s="1">
        <v>4.5</v>
      </c>
      <c r="D134" s="1">
        <v>4.5</v>
      </c>
      <c r="E134" s="1">
        <v>4.5</v>
      </c>
      <c r="F134" s="1">
        <v>4.5</v>
      </c>
      <c r="G134" s="1">
        <v>4.5</v>
      </c>
      <c r="H134" s="1">
        <v>4.5</v>
      </c>
      <c r="I134" s="1">
        <v>4.5</v>
      </c>
      <c r="J134" s="1">
        <f>AVERAGE(G134:I134)</f>
        <v>4.5</v>
      </c>
      <c r="K134" s="1">
        <v>4.5</v>
      </c>
      <c r="L134" s="1">
        <v>4.5</v>
      </c>
      <c r="M134" s="1">
        <v>4.5</v>
      </c>
      <c r="N134" s="1">
        <f>AVERAGE(K134:M134)</f>
        <v>4.5</v>
      </c>
      <c r="O134" s="1">
        <f>POWER(10,-W134)</f>
        <v>1</v>
      </c>
      <c r="P134" s="1">
        <f>POWER(10,-V134)</f>
        <v>1</v>
      </c>
      <c r="Q134" s="1"/>
      <c r="R134" s="1"/>
      <c r="S134" s="1"/>
      <c r="T134" s="1"/>
      <c r="U134" s="1">
        <v>30806000</v>
      </c>
      <c r="V134" s="1">
        <v>0</v>
      </c>
      <c r="W134" s="1">
        <v>0</v>
      </c>
      <c r="X134" s="1" t="s">
        <v>773</v>
      </c>
      <c r="Y134" s="1" t="s">
        <v>774</v>
      </c>
      <c r="Z134" s="1" t="s">
        <v>775</v>
      </c>
      <c r="AA134" s="1" t="s">
        <v>776</v>
      </c>
    </row>
    <row r="135" spans="1:27">
      <c r="A135" s="1">
        <v>4.5</v>
      </c>
      <c r="B135" s="1">
        <v>4.5</v>
      </c>
      <c r="C135" s="1">
        <v>4.5</v>
      </c>
      <c r="D135" s="1">
        <v>4.5</v>
      </c>
      <c r="E135" s="1">
        <v>4.5</v>
      </c>
      <c r="F135" s="1">
        <v>4.5</v>
      </c>
      <c r="G135" s="1">
        <v>4.5</v>
      </c>
      <c r="H135" s="1">
        <v>4.5</v>
      </c>
      <c r="I135" s="1">
        <v>4.5</v>
      </c>
      <c r="J135" s="1">
        <f>AVERAGE(G135:I135)</f>
        <v>4.5</v>
      </c>
      <c r="K135" s="1">
        <v>4.5</v>
      </c>
      <c r="L135" s="1">
        <v>4.5</v>
      </c>
      <c r="M135" s="1">
        <v>4.5</v>
      </c>
      <c r="N135" s="1">
        <f>AVERAGE(K135:M135)</f>
        <v>4.5</v>
      </c>
      <c r="O135" s="1">
        <f>POWER(10,-W135)</f>
        <v>1</v>
      </c>
      <c r="P135" s="1">
        <f>POWER(10,-V135)</f>
        <v>1</v>
      </c>
      <c r="Q135" s="1"/>
      <c r="R135" s="1"/>
      <c r="S135" s="1"/>
      <c r="T135" s="1"/>
      <c r="U135" s="1">
        <v>28996000</v>
      </c>
      <c r="V135" s="1">
        <v>0</v>
      </c>
      <c r="W135" s="1">
        <v>0</v>
      </c>
      <c r="X135" s="1" t="s">
        <v>777</v>
      </c>
      <c r="Y135" s="1" t="s">
        <v>778</v>
      </c>
      <c r="Z135" s="1" t="s">
        <v>779</v>
      </c>
      <c r="AA135" s="1" t="s">
        <v>780</v>
      </c>
    </row>
    <row r="136" spans="1:27">
      <c r="A136" s="1">
        <v>4.5</v>
      </c>
      <c r="B136" s="1">
        <v>4.5</v>
      </c>
      <c r="C136" s="1">
        <v>4.5</v>
      </c>
      <c r="D136" s="1">
        <v>4.5</v>
      </c>
      <c r="E136" s="1">
        <v>4.5</v>
      </c>
      <c r="F136" s="1">
        <v>4.5</v>
      </c>
      <c r="G136" s="1">
        <v>4.5</v>
      </c>
      <c r="H136" s="1">
        <v>4.5</v>
      </c>
      <c r="I136" s="1">
        <v>4.5</v>
      </c>
      <c r="J136" s="1">
        <f>AVERAGE(G136:I136)</f>
        <v>4.5</v>
      </c>
      <c r="K136" s="1">
        <v>4.5</v>
      </c>
      <c r="L136" s="1">
        <v>4.5</v>
      </c>
      <c r="M136" s="1">
        <v>4.5</v>
      </c>
      <c r="N136" s="1">
        <f>AVERAGE(K136:M136)</f>
        <v>4.5</v>
      </c>
      <c r="O136" s="1">
        <f>POWER(10,-W136)</f>
        <v>1</v>
      </c>
      <c r="P136" s="1">
        <f>POWER(10,-V136)</f>
        <v>1</v>
      </c>
      <c r="Q136" s="1"/>
      <c r="R136" s="1"/>
      <c r="S136" s="1"/>
      <c r="T136" s="1"/>
      <c r="U136" s="1">
        <v>51350000</v>
      </c>
      <c r="V136" s="1">
        <v>0</v>
      </c>
      <c r="W136" s="1">
        <v>0</v>
      </c>
      <c r="X136" s="1" t="s">
        <v>781</v>
      </c>
      <c r="Y136" s="1" t="s">
        <v>782</v>
      </c>
      <c r="Z136" s="1" t="s">
        <v>783</v>
      </c>
      <c r="AA136" s="1" t="s">
        <v>784</v>
      </c>
    </row>
    <row r="137" spans="1:27">
      <c r="A137" s="1">
        <v>4.5</v>
      </c>
      <c r="B137" s="1">
        <v>4.5</v>
      </c>
      <c r="C137" s="1">
        <v>4.5</v>
      </c>
      <c r="D137" s="1">
        <v>4.5</v>
      </c>
      <c r="E137" s="1">
        <v>4.5</v>
      </c>
      <c r="F137" s="1">
        <v>4.5</v>
      </c>
      <c r="G137" s="1">
        <v>4.5</v>
      </c>
      <c r="H137" s="1">
        <v>4.5</v>
      </c>
      <c r="I137" s="1">
        <v>4.5</v>
      </c>
      <c r="J137" s="1">
        <f>AVERAGE(G137:I137)</f>
        <v>4.5</v>
      </c>
      <c r="K137" s="1">
        <v>4.5</v>
      </c>
      <c r="L137" s="1">
        <v>4.5</v>
      </c>
      <c r="M137" s="1">
        <v>4.5</v>
      </c>
      <c r="N137" s="1">
        <f>AVERAGE(K137:M137)</f>
        <v>4.5</v>
      </c>
      <c r="O137" s="1">
        <f>POWER(10,-W137)</f>
        <v>1</v>
      </c>
      <c r="P137" s="1">
        <f>POWER(10,-V137)</f>
        <v>1</v>
      </c>
      <c r="Q137" s="1"/>
      <c r="R137" s="1"/>
      <c r="S137" s="1"/>
      <c r="T137" s="1"/>
      <c r="U137" s="1">
        <v>846210</v>
      </c>
      <c r="V137" s="1">
        <v>0</v>
      </c>
      <c r="W137" s="1">
        <v>0</v>
      </c>
      <c r="X137" s="1" t="s">
        <v>785</v>
      </c>
      <c r="Y137" s="1" t="s">
        <v>786</v>
      </c>
      <c r="Z137" s="1" t="s">
        <v>787</v>
      </c>
      <c r="AA137" s="1" t="s">
        <v>788</v>
      </c>
    </row>
    <row r="138" spans="1:27">
      <c r="A138" s="1">
        <v>5.8108440000000003</v>
      </c>
      <c r="B138" s="1">
        <v>4.5</v>
      </c>
      <c r="C138" s="1">
        <v>4.5</v>
      </c>
      <c r="D138" s="1">
        <v>4.5</v>
      </c>
      <c r="E138" s="1">
        <v>4.5</v>
      </c>
      <c r="F138" s="1">
        <v>4.5</v>
      </c>
      <c r="G138" s="1">
        <v>4.5</v>
      </c>
      <c r="H138" s="1">
        <v>4.5</v>
      </c>
      <c r="I138" s="1">
        <v>4.5</v>
      </c>
      <c r="J138" s="1">
        <f>AVERAGE(G138:I138)</f>
        <v>4.5</v>
      </c>
      <c r="K138" s="1">
        <v>4.5</v>
      </c>
      <c r="L138" s="1">
        <v>4.5</v>
      </c>
      <c r="M138" s="1">
        <v>4.5</v>
      </c>
      <c r="N138" s="1">
        <f>AVERAGE(K138:M138)</f>
        <v>4.5</v>
      </c>
      <c r="O138" s="1">
        <f>POWER(10,-W138)</f>
        <v>1</v>
      </c>
      <c r="P138" s="1">
        <f>POWER(10,-V138)</f>
        <v>1</v>
      </c>
      <c r="Q138" s="1"/>
      <c r="R138" s="1"/>
      <c r="S138" s="1"/>
      <c r="T138" s="1"/>
      <c r="U138" s="1">
        <v>3315900</v>
      </c>
      <c r="V138" s="1">
        <v>0</v>
      </c>
      <c r="W138" s="1">
        <v>0</v>
      </c>
      <c r="X138" s="1" t="s">
        <v>789</v>
      </c>
      <c r="Y138" s="1" t="s">
        <v>790</v>
      </c>
      <c r="Z138" s="1" t="s">
        <v>791</v>
      </c>
      <c r="AA138" s="1" t="s">
        <v>792</v>
      </c>
    </row>
    <row r="139" spans="1:27">
      <c r="A139" s="1">
        <v>4.5</v>
      </c>
      <c r="B139" s="1">
        <v>4.5</v>
      </c>
      <c r="C139" s="1">
        <v>4.5</v>
      </c>
      <c r="D139" s="1">
        <v>4.5</v>
      </c>
      <c r="E139" s="1">
        <v>4.5</v>
      </c>
      <c r="F139" s="1">
        <v>4.5</v>
      </c>
      <c r="G139" s="1">
        <v>4.5</v>
      </c>
      <c r="H139" s="1">
        <v>4.5</v>
      </c>
      <c r="I139" s="1">
        <v>4.5</v>
      </c>
      <c r="J139" s="1">
        <f>AVERAGE(G139:I139)</f>
        <v>4.5</v>
      </c>
      <c r="K139" s="1">
        <v>4.5</v>
      </c>
      <c r="L139" s="1">
        <v>4.5</v>
      </c>
      <c r="M139" s="1">
        <v>4.5</v>
      </c>
      <c r="N139" s="1">
        <f>AVERAGE(K139:M139)</f>
        <v>4.5</v>
      </c>
      <c r="O139" s="1">
        <f>POWER(10,-W139)</f>
        <v>1</v>
      </c>
      <c r="P139" s="1">
        <f>POWER(10,-V139)</f>
        <v>1</v>
      </c>
      <c r="Q139" s="1"/>
      <c r="R139" s="1"/>
      <c r="S139" s="1"/>
      <c r="T139" s="1"/>
      <c r="U139" s="1">
        <v>15975000</v>
      </c>
      <c r="V139" s="1">
        <v>0</v>
      </c>
      <c r="W139" s="1">
        <v>0</v>
      </c>
      <c r="X139" s="1" t="s">
        <v>793</v>
      </c>
      <c r="Y139" s="1" t="s">
        <v>794</v>
      </c>
      <c r="Z139" s="1" t="s">
        <v>795</v>
      </c>
      <c r="AA139" s="1" t="s">
        <v>796</v>
      </c>
    </row>
    <row r="140" spans="1:27">
      <c r="A140" s="1">
        <v>4.5</v>
      </c>
      <c r="B140" s="1">
        <v>4.5</v>
      </c>
      <c r="C140" s="1">
        <v>4.5</v>
      </c>
      <c r="D140" s="1">
        <v>4.5</v>
      </c>
      <c r="E140" s="1">
        <v>4.5</v>
      </c>
      <c r="F140" s="1">
        <v>4.5</v>
      </c>
      <c r="G140" s="1">
        <v>7.0157790000000002</v>
      </c>
      <c r="H140" s="1">
        <v>6.3857670000000004</v>
      </c>
      <c r="I140" s="1">
        <v>6.8545249999999998</v>
      </c>
      <c r="J140" s="1">
        <f>AVERAGE(G140:I140)</f>
        <v>6.7520236666666662</v>
      </c>
      <c r="K140" s="1">
        <v>7.1636680000000004</v>
      </c>
      <c r="L140" s="1">
        <v>6.8449309999999999</v>
      </c>
      <c r="M140" s="1">
        <v>6.8080350000000003</v>
      </c>
      <c r="N140" s="1">
        <f>AVERAGE(K140:M140)</f>
        <v>6.9388779999999999</v>
      </c>
      <c r="O140" s="1">
        <f>POWER(10,-W140)</f>
        <v>1.5376400432595156</v>
      </c>
      <c r="P140" s="1">
        <f>POWER(10,-V140)</f>
        <v>0.44374932011228924</v>
      </c>
      <c r="Q140" s="1"/>
      <c r="R140" s="1"/>
      <c r="S140" s="1"/>
      <c r="T140" s="1"/>
      <c r="U140" s="1">
        <v>245350000</v>
      </c>
      <c r="V140" s="1">
        <v>0.35286229933787999</v>
      </c>
      <c r="W140" s="1">
        <v>-0.186854680379231</v>
      </c>
      <c r="X140" s="1" t="s">
        <v>359</v>
      </c>
      <c r="Y140" s="1" t="s">
        <v>360</v>
      </c>
      <c r="Z140" s="1" t="s">
        <v>361</v>
      </c>
      <c r="AA140" s="1" t="s">
        <v>362</v>
      </c>
    </row>
    <row r="141" spans="1:27">
      <c r="A141" s="1">
        <v>4.5</v>
      </c>
      <c r="B141" s="1">
        <v>4.5</v>
      </c>
      <c r="C141" s="1">
        <v>6.2825090000000001</v>
      </c>
      <c r="D141" s="1">
        <v>6.4879439999999997</v>
      </c>
      <c r="E141" s="1">
        <v>4.5</v>
      </c>
      <c r="F141" s="1">
        <v>4.5</v>
      </c>
      <c r="G141" s="1">
        <v>4.5</v>
      </c>
      <c r="H141" s="1">
        <v>4.5</v>
      </c>
      <c r="I141" s="1">
        <v>6.5419029999999996</v>
      </c>
      <c r="J141" s="1">
        <f>AVERAGE(G141:I141)</f>
        <v>5.1806343333333329</v>
      </c>
      <c r="K141" s="1">
        <v>4.5</v>
      </c>
      <c r="L141" s="1">
        <v>4.5</v>
      </c>
      <c r="M141" s="1">
        <v>4.5</v>
      </c>
      <c r="N141" s="1">
        <f>AVERAGE(K141:M141)</f>
        <v>4.5</v>
      </c>
      <c r="O141" s="1">
        <f>POWER(10,-W141)</f>
        <v>0.2086245925046748</v>
      </c>
      <c r="P141" s="1">
        <f>POWER(10,-V141)</f>
        <v>0.37390096630008629</v>
      </c>
      <c r="Q141" s="1"/>
      <c r="R141" s="1"/>
      <c r="S141" s="1"/>
      <c r="T141" s="1"/>
      <c r="U141" s="1">
        <v>56085000</v>
      </c>
      <c r="V141" s="1">
        <v>0.42724341246478797</v>
      </c>
      <c r="W141" s="1">
        <v>0.68063449859619096</v>
      </c>
      <c r="X141" s="1" t="s">
        <v>1381</v>
      </c>
      <c r="Y141" s="1" t="s">
        <v>1382</v>
      </c>
      <c r="Z141" s="1" t="s">
        <v>1383</v>
      </c>
      <c r="AA141" s="1" t="s">
        <v>1384</v>
      </c>
    </row>
    <row r="142" spans="1:27">
      <c r="A142" s="1">
        <v>4.5</v>
      </c>
      <c r="B142" s="1">
        <v>4.5</v>
      </c>
      <c r="C142" s="1">
        <v>4.5</v>
      </c>
      <c r="D142" s="1">
        <v>4.5</v>
      </c>
      <c r="E142" s="1">
        <v>4.5</v>
      </c>
      <c r="F142" s="1">
        <v>4.5</v>
      </c>
      <c r="G142" s="1">
        <v>6.9338160000000002</v>
      </c>
      <c r="H142" s="1">
        <v>6.5387750000000002</v>
      </c>
      <c r="I142" s="1">
        <v>6.7873539999999997</v>
      </c>
      <c r="J142" s="1">
        <f>AVERAGE(G142:I142)</f>
        <v>6.7533150000000006</v>
      </c>
      <c r="K142" s="1">
        <v>7.2172729999999996</v>
      </c>
      <c r="L142" s="1">
        <v>7.1298510000000004</v>
      </c>
      <c r="M142" s="1">
        <v>7.1340810000000001</v>
      </c>
      <c r="N142" s="1">
        <f>AVERAGE(K142:M142)</f>
        <v>7.1604016666666679</v>
      </c>
      <c r="O142" s="1">
        <f>POWER(10,-W142)</f>
        <v>2.5532118370486532</v>
      </c>
      <c r="P142" s="1">
        <f>POWER(10,-V142)</f>
        <v>2.6590682109198113E-2</v>
      </c>
      <c r="Q142" s="1"/>
      <c r="R142" s="1"/>
      <c r="S142" s="1"/>
      <c r="T142" s="1"/>
      <c r="U142" s="1">
        <v>280920000</v>
      </c>
      <c r="V142" s="1">
        <v>1.57527052192149</v>
      </c>
      <c r="W142" s="1">
        <v>-0.40708684921264598</v>
      </c>
      <c r="X142" s="1" t="s">
        <v>282</v>
      </c>
      <c r="Y142" s="1" t="s">
        <v>283</v>
      </c>
      <c r="Z142" s="1" t="s">
        <v>284</v>
      </c>
      <c r="AA142" s="1" t="s">
        <v>285</v>
      </c>
    </row>
    <row r="143" spans="1:27">
      <c r="A143" s="1">
        <v>4.5</v>
      </c>
      <c r="B143" s="1">
        <v>7.0871069999999996</v>
      </c>
      <c r="C143" s="1">
        <v>7.0586159999999998</v>
      </c>
      <c r="D143" s="1">
        <v>4.5</v>
      </c>
      <c r="E143" s="1">
        <v>7.5554329999999998</v>
      </c>
      <c r="F143" s="1">
        <v>4.5</v>
      </c>
      <c r="G143" s="1">
        <v>4.5</v>
      </c>
      <c r="H143" s="1">
        <v>4.5</v>
      </c>
      <c r="I143" s="1">
        <v>4.5</v>
      </c>
      <c r="J143" s="1">
        <f>AVERAGE(G143:I143)</f>
        <v>4.5</v>
      </c>
      <c r="K143" s="1">
        <v>4.5</v>
      </c>
      <c r="L143" s="1">
        <v>4.5</v>
      </c>
      <c r="M143" s="1">
        <v>4.5</v>
      </c>
      <c r="N143" s="1">
        <f>AVERAGE(K143:M143)</f>
        <v>4.5</v>
      </c>
      <c r="O143" s="1">
        <f>POWER(10,-W143)</f>
        <v>1</v>
      </c>
      <c r="P143" s="1">
        <f>POWER(10,-V143)</f>
        <v>1</v>
      </c>
      <c r="Q143" s="1"/>
      <c r="R143" s="1"/>
      <c r="S143" s="1"/>
      <c r="T143" s="1"/>
      <c r="U143" s="1">
        <v>27122000</v>
      </c>
      <c r="V143" s="1">
        <v>0</v>
      </c>
      <c r="W143" s="1">
        <v>0</v>
      </c>
      <c r="X143" s="1" t="s">
        <v>797</v>
      </c>
      <c r="Y143" s="1" t="s">
        <v>798</v>
      </c>
      <c r="Z143" s="1" t="s">
        <v>799</v>
      </c>
      <c r="AA143" s="1" t="s">
        <v>800</v>
      </c>
    </row>
    <row r="144" spans="1:27">
      <c r="A144" s="1">
        <v>4.9397589999999996</v>
      </c>
      <c r="B144" s="1">
        <v>4.5</v>
      </c>
      <c r="C144" s="1">
        <v>4.5</v>
      </c>
      <c r="D144" s="1">
        <v>4.5</v>
      </c>
      <c r="E144" s="1">
        <v>4.5</v>
      </c>
      <c r="F144" s="1">
        <v>4.5</v>
      </c>
      <c r="G144" s="1">
        <v>7.0743780000000003</v>
      </c>
      <c r="H144" s="1">
        <v>7.0133850000000004</v>
      </c>
      <c r="I144" s="1">
        <v>7.0587669999999996</v>
      </c>
      <c r="J144" s="1">
        <f>AVERAGE(G144:I144)</f>
        <v>7.0488433333333331</v>
      </c>
      <c r="K144" s="1">
        <v>7.1170059999999999</v>
      </c>
      <c r="L144" s="1">
        <v>7.0179099999999996</v>
      </c>
      <c r="M144" s="1">
        <v>7.0643459999999996</v>
      </c>
      <c r="N144" s="1">
        <f>AVERAGE(K144:M144)</f>
        <v>7.0664206666666667</v>
      </c>
      <c r="O144" s="1">
        <f>POWER(10,-W144)</f>
        <v>1.04130312402736</v>
      </c>
      <c r="P144" s="1">
        <f>POWER(10,-V144)</f>
        <v>0.63216479065222309</v>
      </c>
      <c r="Q144" s="1"/>
      <c r="R144" s="1"/>
      <c r="S144" s="1"/>
      <c r="T144" s="1"/>
      <c r="U144" s="1">
        <v>322270000</v>
      </c>
      <c r="V144" s="1">
        <v>0.199169696492764</v>
      </c>
      <c r="W144" s="1">
        <v>-1.7577171325683601E-2</v>
      </c>
      <c r="X144" s="1" t="s">
        <v>433</v>
      </c>
      <c r="Y144" s="1" t="s">
        <v>434</v>
      </c>
      <c r="Z144" s="1" t="s">
        <v>435</v>
      </c>
      <c r="AA144" s="1" t="s">
        <v>436</v>
      </c>
    </row>
    <row r="145" spans="1:27">
      <c r="A145" s="1">
        <v>7.1226739999999999</v>
      </c>
      <c r="B145" s="1">
        <v>7.0373859999999997</v>
      </c>
      <c r="C145" s="1">
        <v>6.9254930000000003</v>
      </c>
      <c r="D145" s="1">
        <v>7.0186590000000004</v>
      </c>
      <c r="E145" s="1">
        <v>7.0528089999999999</v>
      </c>
      <c r="F145" s="1">
        <v>6.9048610000000004</v>
      </c>
      <c r="G145" s="1">
        <v>4.5</v>
      </c>
      <c r="H145" s="1">
        <v>6.4927039999999998</v>
      </c>
      <c r="I145" s="1">
        <v>6.689406</v>
      </c>
      <c r="J145" s="1">
        <f>AVERAGE(G145:I145)</f>
        <v>5.8940366666666675</v>
      </c>
      <c r="K145" s="1">
        <v>7.256958</v>
      </c>
      <c r="L145" s="1">
        <v>7.1343050000000003</v>
      </c>
      <c r="M145" s="1">
        <v>6.9238340000000003</v>
      </c>
      <c r="N145" s="1">
        <f>AVERAGE(K145:M145)</f>
        <v>7.1050323333333338</v>
      </c>
      <c r="O145" s="1">
        <f>POWER(10,-W145)</f>
        <v>16.255313744223219</v>
      </c>
      <c r="P145" s="1">
        <f>POWER(10,-V145)</f>
        <v>0.1614650905950531</v>
      </c>
      <c r="Q145" s="1"/>
      <c r="R145" s="1"/>
      <c r="S145" s="1"/>
      <c r="T145" s="1"/>
      <c r="U145" s="1">
        <v>1131300000</v>
      </c>
      <c r="V145" s="1">
        <v>0.79192135940561803</v>
      </c>
      <c r="W145" s="1">
        <v>-1.2109953562418601</v>
      </c>
      <c r="X145" s="1" t="s">
        <v>77</v>
      </c>
      <c r="Y145" s="1" t="s">
        <v>78</v>
      </c>
      <c r="Z145" s="1" t="s">
        <v>79</v>
      </c>
      <c r="AA145" s="1" t="s">
        <v>80</v>
      </c>
    </row>
    <row r="146" spans="1:27">
      <c r="A146" s="1">
        <v>7.2047439999999998</v>
      </c>
      <c r="B146" s="1">
        <v>7.1985469999999996</v>
      </c>
      <c r="C146" s="1">
        <v>7.1853720000000001</v>
      </c>
      <c r="D146" s="1">
        <v>7.1531739999999999</v>
      </c>
      <c r="E146" s="1">
        <v>7.0491789999999996</v>
      </c>
      <c r="F146" s="1">
        <v>7.1145779999999998</v>
      </c>
      <c r="G146" s="1">
        <v>4.5</v>
      </c>
      <c r="H146" s="1">
        <v>4.5</v>
      </c>
      <c r="I146" s="1">
        <v>4.5</v>
      </c>
      <c r="J146" s="1">
        <f>AVERAGE(G146:I146)</f>
        <v>4.5</v>
      </c>
      <c r="K146" s="1">
        <v>6.5099010000000002</v>
      </c>
      <c r="L146" s="1">
        <v>6.6181010000000002</v>
      </c>
      <c r="M146" s="1">
        <v>6.557194</v>
      </c>
      <c r="N146" s="1">
        <f>AVERAGE(K146:M146)</f>
        <v>6.5617320000000001</v>
      </c>
      <c r="O146" s="1">
        <f>POWER(10,-W146)</f>
        <v>115.27416214312339</v>
      </c>
      <c r="P146" s="1">
        <f>POWER(10,-V146)</f>
        <v>3.1890834033944883E-7</v>
      </c>
      <c r="Q146" s="1"/>
      <c r="R146" s="1"/>
      <c r="S146" s="1"/>
      <c r="T146" s="1"/>
      <c r="U146" s="1">
        <v>94996000</v>
      </c>
      <c r="V146" s="1">
        <v>6.4963341226007696</v>
      </c>
      <c r="W146" s="1">
        <v>-2.06173197428385</v>
      </c>
      <c r="X146" s="1" t="s">
        <v>29</v>
      </c>
      <c r="Y146" s="1" t="s">
        <v>30</v>
      </c>
      <c r="Z146" s="1" t="s">
        <v>31</v>
      </c>
      <c r="AA146" s="1" t="s">
        <v>32</v>
      </c>
    </row>
    <row r="147" spans="1:27">
      <c r="A147" s="1">
        <v>4.5</v>
      </c>
      <c r="B147" s="1">
        <v>6.9902769999999999</v>
      </c>
      <c r="C147" s="1">
        <v>7.048908</v>
      </c>
      <c r="D147" s="1">
        <v>7.0663260000000001</v>
      </c>
      <c r="E147" s="1">
        <v>7.1432960000000003</v>
      </c>
      <c r="F147" s="1">
        <v>6.9190259999999997</v>
      </c>
      <c r="G147" s="1">
        <v>4.5</v>
      </c>
      <c r="H147" s="1">
        <v>4.5</v>
      </c>
      <c r="I147" s="1">
        <v>4.5</v>
      </c>
      <c r="J147" s="1">
        <f>AVERAGE(G147:I147)</f>
        <v>4.5</v>
      </c>
      <c r="K147" s="1">
        <v>4.5</v>
      </c>
      <c r="L147" s="1">
        <v>4.5</v>
      </c>
      <c r="M147" s="1">
        <v>4.5</v>
      </c>
      <c r="N147" s="1">
        <f>AVERAGE(K147:M147)</f>
        <v>4.5</v>
      </c>
      <c r="O147" s="1">
        <f>POWER(10,-W147)</f>
        <v>1</v>
      </c>
      <c r="P147" s="1">
        <f>POWER(10,-V147)</f>
        <v>1</v>
      </c>
      <c r="Q147" s="1"/>
      <c r="R147" s="1"/>
      <c r="S147" s="1"/>
      <c r="T147" s="1"/>
      <c r="U147" s="1">
        <v>1417700</v>
      </c>
      <c r="V147" s="1">
        <v>0</v>
      </c>
      <c r="W147" s="1">
        <v>0</v>
      </c>
      <c r="X147" s="1" t="s">
        <v>629</v>
      </c>
      <c r="Y147" s="1" t="s">
        <v>630</v>
      </c>
      <c r="Z147" s="1" t="s">
        <v>631</v>
      </c>
      <c r="AA147" s="1" t="s">
        <v>632</v>
      </c>
    </row>
    <row r="148" spans="1:27">
      <c r="A148" s="1">
        <v>7.8568980000000002</v>
      </c>
      <c r="B148" s="1">
        <v>7.6621249999999996</v>
      </c>
      <c r="C148" s="1">
        <v>7.6835690000000003</v>
      </c>
      <c r="D148" s="1">
        <v>7.5820179999999997</v>
      </c>
      <c r="E148" s="1">
        <v>7.5998289999999997</v>
      </c>
      <c r="F148" s="1">
        <v>7.6648769999999997</v>
      </c>
      <c r="G148" s="1">
        <v>4.5</v>
      </c>
      <c r="H148" s="1">
        <v>4.5</v>
      </c>
      <c r="I148" s="1">
        <v>4.5</v>
      </c>
      <c r="J148" s="1">
        <f>AVERAGE(G148:I148)</f>
        <v>4.5</v>
      </c>
      <c r="K148" s="1">
        <v>4.5</v>
      </c>
      <c r="L148" s="1">
        <v>4.5</v>
      </c>
      <c r="M148" s="1">
        <v>4.5</v>
      </c>
      <c r="N148" s="1">
        <f>AVERAGE(K148:M148)</f>
        <v>4.5</v>
      </c>
      <c r="O148" s="1">
        <f>POWER(10,-W148)</f>
        <v>1</v>
      </c>
      <c r="P148" s="1">
        <f>POWER(10,-V148)</f>
        <v>1</v>
      </c>
      <c r="Q148" s="1"/>
      <c r="R148" s="1"/>
      <c r="S148" s="1"/>
      <c r="T148" s="1"/>
      <c r="U148" s="1">
        <v>15974000</v>
      </c>
      <c r="V148" s="1">
        <v>0</v>
      </c>
      <c r="W148" s="1">
        <v>0</v>
      </c>
      <c r="X148" s="1" t="s">
        <v>602</v>
      </c>
      <c r="Y148" s="1" t="s">
        <v>603</v>
      </c>
      <c r="Z148" s="1" t="s">
        <v>604</v>
      </c>
      <c r="AA148" s="1" t="s">
        <v>605</v>
      </c>
    </row>
    <row r="149" spans="1:27">
      <c r="A149" s="1">
        <v>4.5</v>
      </c>
      <c r="B149" s="1">
        <v>6.493779</v>
      </c>
      <c r="C149" s="1">
        <v>6.3361590000000003</v>
      </c>
      <c r="D149" s="1">
        <v>6.4433100000000003</v>
      </c>
      <c r="E149" s="1">
        <v>6.2873089999999996</v>
      </c>
      <c r="F149" s="1">
        <v>6.3127690000000003</v>
      </c>
      <c r="G149" s="1">
        <v>4.5</v>
      </c>
      <c r="H149" s="1">
        <v>4.5</v>
      </c>
      <c r="I149" s="1">
        <v>4.5</v>
      </c>
      <c r="J149" s="1">
        <f>AVERAGE(G149:I149)</f>
        <v>4.5</v>
      </c>
      <c r="K149" s="1">
        <v>4.5</v>
      </c>
      <c r="L149" s="1">
        <v>4.5</v>
      </c>
      <c r="M149" s="1">
        <v>4.5</v>
      </c>
      <c r="N149" s="1">
        <f>AVERAGE(K149:M149)</f>
        <v>4.5</v>
      </c>
      <c r="O149" s="1">
        <f>POWER(10,-W149)</f>
        <v>1</v>
      </c>
      <c r="P149" s="1">
        <f>POWER(10,-V149)</f>
        <v>1</v>
      </c>
      <c r="Q149" s="1"/>
      <c r="R149" s="1"/>
      <c r="S149" s="1"/>
      <c r="T149" s="1"/>
      <c r="U149" s="1">
        <v>1319700</v>
      </c>
      <c r="V149" s="1">
        <v>0</v>
      </c>
      <c r="W149" s="1">
        <v>0</v>
      </c>
      <c r="X149" s="1" t="s">
        <v>801</v>
      </c>
      <c r="Y149" s="1" t="s">
        <v>802</v>
      </c>
      <c r="Z149" s="1" t="s">
        <v>803</v>
      </c>
      <c r="AA149" s="1" t="s">
        <v>804</v>
      </c>
    </row>
    <row r="150" spans="1:27">
      <c r="A150" s="1">
        <v>4.5</v>
      </c>
      <c r="B150" s="1">
        <v>4.5</v>
      </c>
      <c r="C150" s="1">
        <v>4.5</v>
      </c>
      <c r="D150" s="1">
        <v>4.5</v>
      </c>
      <c r="E150" s="1">
        <v>4.5</v>
      </c>
      <c r="F150" s="1">
        <v>4.5</v>
      </c>
      <c r="G150" s="1">
        <v>4.5</v>
      </c>
      <c r="H150" s="1">
        <v>4.5</v>
      </c>
      <c r="I150" s="1">
        <v>4.5</v>
      </c>
      <c r="J150" s="1">
        <f>AVERAGE(G150:I150)</f>
        <v>4.5</v>
      </c>
      <c r="K150" s="1">
        <v>4.5</v>
      </c>
      <c r="L150" s="1">
        <v>4.5</v>
      </c>
      <c r="M150" s="1">
        <v>4.5</v>
      </c>
      <c r="N150" s="1">
        <f>AVERAGE(K150:M150)</f>
        <v>4.5</v>
      </c>
      <c r="O150" s="1">
        <f>POWER(10,-W150)</f>
        <v>1</v>
      </c>
      <c r="P150" s="1">
        <f>POWER(10,-V150)</f>
        <v>1</v>
      </c>
      <c r="Q150" s="1"/>
      <c r="R150" s="1"/>
      <c r="S150" s="1"/>
      <c r="T150" s="1"/>
      <c r="U150" s="1">
        <v>10988000</v>
      </c>
      <c r="V150" s="1">
        <v>0</v>
      </c>
      <c r="W150" s="1">
        <v>0</v>
      </c>
      <c r="X150" s="1" t="s">
        <v>805</v>
      </c>
      <c r="Y150" s="1" t="s">
        <v>806</v>
      </c>
      <c r="Z150" s="1" t="s">
        <v>807</v>
      </c>
      <c r="AA150" s="1" t="s">
        <v>808</v>
      </c>
    </row>
    <row r="151" spans="1:27">
      <c r="A151" s="1">
        <v>4.5</v>
      </c>
      <c r="B151" s="1">
        <v>4.5</v>
      </c>
      <c r="C151" s="1">
        <v>4.5</v>
      </c>
      <c r="D151" s="1">
        <v>4.5</v>
      </c>
      <c r="E151" s="1">
        <v>4.5</v>
      </c>
      <c r="F151" s="1">
        <v>4.5</v>
      </c>
      <c r="G151" s="1">
        <v>7.0216029999999998</v>
      </c>
      <c r="H151" s="1">
        <v>7.1272339999999996</v>
      </c>
      <c r="I151" s="1">
        <v>7.1475520000000001</v>
      </c>
      <c r="J151" s="1">
        <f>AVERAGE(G151:I151)</f>
        <v>7.0987963333333335</v>
      </c>
      <c r="K151" s="1">
        <v>7.3580680000000003</v>
      </c>
      <c r="L151" s="1">
        <v>7.7049909999999997</v>
      </c>
      <c r="M151" s="1">
        <v>7.2584220000000004</v>
      </c>
      <c r="N151" s="1">
        <f>AVERAGE(K151:M151)</f>
        <v>7.4404936666666659</v>
      </c>
      <c r="O151" s="1">
        <f>POWER(10,-W151)</f>
        <v>2.196327286193978</v>
      </c>
      <c r="P151" s="1">
        <f>POWER(10,-V151)</f>
        <v>7.2307635890605973E-2</v>
      </c>
      <c r="Q151" s="1"/>
      <c r="R151" s="1"/>
      <c r="S151" s="1"/>
      <c r="T151" s="1"/>
      <c r="U151" s="1">
        <v>800300000</v>
      </c>
      <c r="V151" s="1">
        <v>1.14081583755959</v>
      </c>
      <c r="W151" s="1">
        <v>-0.34169705708821602</v>
      </c>
      <c r="X151" s="1" t="s">
        <v>313</v>
      </c>
      <c r="Y151" s="1" t="s">
        <v>314</v>
      </c>
      <c r="Z151" s="1" t="s">
        <v>315</v>
      </c>
      <c r="AA151" s="1" t="s">
        <v>316</v>
      </c>
    </row>
    <row r="152" spans="1:27">
      <c r="A152" s="1">
        <v>4.5</v>
      </c>
      <c r="B152" s="1">
        <v>4.5</v>
      </c>
      <c r="C152" s="1">
        <v>4.5</v>
      </c>
      <c r="D152" s="1">
        <v>4.5</v>
      </c>
      <c r="E152" s="1">
        <v>4.5</v>
      </c>
      <c r="F152" s="1">
        <v>4.5</v>
      </c>
      <c r="G152" s="1">
        <v>4.5</v>
      </c>
      <c r="H152" s="1">
        <v>6.9547970000000001</v>
      </c>
      <c r="I152" s="1">
        <v>7.1198499999999996</v>
      </c>
      <c r="J152" s="1">
        <f>AVERAGE(G152:I152)</f>
        <v>6.1915489999999993</v>
      </c>
      <c r="K152" s="1">
        <v>7.4776129999999998</v>
      </c>
      <c r="L152" s="1">
        <v>7.6913289999999996</v>
      </c>
      <c r="M152" s="1">
        <v>7.5187900000000001</v>
      </c>
      <c r="N152" s="1">
        <f>AVERAGE(K152:M152)</f>
        <v>7.5625773333333335</v>
      </c>
      <c r="O152" s="1">
        <f>POWER(10,-W152)</f>
        <v>23.497866025073655</v>
      </c>
      <c r="P152" s="1">
        <f>POWER(10,-V152)</f>
        <v>0.18190029466374122</v>
      </c>
      <c r="Q152" s="1"/>
      <c r="R152" s="1"/>
      <c r="S152" s="1"/>
      <c r="T152" s="1"/>
      <c r="U152" s="1">
        <v>684170000</v>
      </c>
      <c r="V152" s="1">
        <v>0.74016659741406898</v>
      </c>
      <c r="W152" s="1">
        <v>-1.3710284233093299</v>
      </c>
      <c r="X152" s="1" t="s">
        <v>62</v>
      </c>
      <c r="Y152" s="1" t="s">
        <v>63</v>
      </c>
      <c r="Z152" s="1" t="s">
        <v>64</v>
      </c>
      <c r="AA152" s="1" t="s">
        <v>65</v>
      </c>
    </row>
    <row r="153" spans="1:27">
      <c r="A153" s="1">
        <v>4.5</v>
      </c>
      <c r="B153" s="1">
        <v>4.5</v>
      </c>
      <c r="C153" s="1">
        <v>4.5</v>
      </c>
      <c r="D153" s="1">
        <v>4.5</v>
      </c>
      <c r="E153" s="1">
        <v>4.5</v>
      </c>
      <c r="F153" s="1">
        <v>4.5</v>
      </c>
      <c r="G153" s="1">
        <v>6.5494079999999997</v>
      </c>
      <c r="H153" s="1">
        <v>5.9526180000000002</v>
      </c>
      <c r="I153" s="1">
        <v>5.6227840000000002</v>
      </c>
      <c r="J153" s="1">
        <f>AVERAGE(G153:I153)</f>
        <v>6.0416033333333337</v>
      </c>
      <c r="K153" s="1">
        <v>6.1737690000000001</v>
      </c>
      <c r="L153" s="1">
        <v>5.9242429999999997</v>
      </c>
      <c r="M153" s="1">
        <v>6.1506949999999998</v>
      </c>
      <c r="N153" s="1">
        <f>AVERAGE(K153:M153)</f>
        <v>6.0829023333333332</v>
      </c>
      <c r="O153" s="1">
        <f>POWER(10,-W153)</f>
        <v>1.0997627995970651</v>
      </c>
      <c r="P153" s="1">
        <f>POWER(10,-V153)</f>
        <v>0.89088512737173486</v>
      </c>
      <c r="Q153" s="1"/>
      <c r="R153" s="1"/>
      <c r="S153" s="1"/>
      <c r="T153" s="1"/>
      <c r="U153" s="1">
        <v>54969000</v>
      </c>
      <c r="V153" s="1">
        <v>5.0178291209822097E-2</v>
      </c>
      <c r="W153" s="1">
        <v>-4.12990252176915E-2</v>
      </c>
      <c r="X153" s="1" t="s">
        <v>416</v>
      </c>
      <c r="Y153" s="1"/>
      <c r="Z153" s="1" t="s">
        <v>417</v>
      </c>
      <c r="AA153" s="1" t="s">
        <v>418</v>
      </c>
    </row>
    <row r="154" spans="1:27">
      <c r="A154" s="1">
        <v>4.5</v>
      </c>
      <c r="B154" s="1">
        <v>7.3049860000000004</v>
      </c>
      <c r="C154" s="1">
        <v>7.2925659999999999</v>
      </c>
      <c r="D154" s="1">
        <v>7.3489469999999999</v>
      </c>
      <c r="E154" s="1">
        <v>7.2230540000000003</v>
      </c>
      <c r="F154" s="1">
        <v>7.3965829999999997</v>
      </c>
      <c r="G154" s="1">
        <v>8.1912269999999996</v>
      </c>
      <c r="H154" s="1">
        <v>7.7550590000000001</v>
      </c>
      <c r="I154" s="1">
        <v>7.759811</v>
      </c>
      <c r="J154" s="1">
        <f>AVERAGE(G154:I154)</f>
        <v>7.9020323333333335</v>
      </c>
      <c r="K154" s="1">
        <v>7.5946030000000002</v>
      </c>
      <c r="L154" s="1">
        <v>7.8569040000000001</v>
      </c>
      <c r="M154" s="1">
        <v>7.5764909999999999</v>
      </c>
      <c r="N154" s="1">
        <f>AVERAGE(K154:M154)</f>
        <v>7.6759993333333334</v>
      </c>
      <c r="O154" s="1">
        <f>POWER(10,-W154)</f>
        <v>0.59424671448235322</v>
      </c>
      <c r="P154" s="1">
        <f>POWER(10,-V154)</f>
        <v>0.25591579016736637</v>
      </c>
      <c r="Q154" s="1"/>
      <c r="R154" s="1"/>
      <c r="S154" s="1"/>
      <c r="T154" s="1"/>
      <c r="U154" s="1">
        <v>1497100000</v>
      </c>
      <c r="V154" s="1">
        <v>0.59190291703976805</v>
      </c>
      <c r="W154" s="1">
        <v>0.226033210754395</v>
      </c>
      <c r="X154" s="1" t="s">
        <v>1310</v>
      </c>
      <c r="Y154" s="1" t="s">
        <v>1311</v>
      </c>
      <c r="Z154" s="1" t="s">
        <v>1312</v>
      </c>
      <c r="AA154" s="1" t="s">
        <v>1313</v>
      </c>
    </row>
    <row r="155" spans="1:27">
      <c r="A155" s="1">
        <v>4.5</v>
      </c>
      <c r="B155" s="1">
        <v>4.5</v>
      </c>
      <c r="C155" s="1">
        <v>4.5</v>
      </c>
      <c r="D155" s="1">
        <v>4.5</v>
      </c>
      <c r="E155" s="1">
        <v>4.5</v>
      </c>
      <c r="F155" s="1">
        <v>4.5</v>
      </c>
      <c r="G155" s="1">
        <v>4.5</v>
      </c>
      <c r="H155" s="1">
        <v>4.5</v>
      </c>
      <c r="I155" s="1">
        <v>4.5</v>
      </c>
      <c r="J155" s="1">
        <f>AVERAGE(G155:I155)</f>
        <v>4.5</v>
      </c>
      <c r="K155" s="1">
        <v>4.5</v>
      </c>
      <c r="L155" s="1">
        <v>4.5</v>
      </c>
      <c r="M155" s="1">
        <v>4.5</v>
      </c>
      <c r="N155" s="1">
        <f>AVERAGE(K155:M155)</f>
        <v>4.5</v>
      </c>
      <c r="O155" s="1">
        <f>POWER(10,-W155)</f>
        <v>1</v>
      </c>
      <c r="P155" s="1">
        <f>POWER(10,-V155)</f>
        <v>1</v>
      </c>
      <c r="Q155" s="1"/>
      <c r="R155" s="1"/>
      <c r="S155" s="1"/>
      <c r="T155" s="1"/>
      <c r="U155" s="1">
        <v>13379000</v>
      </c>
      <c r="V155" s="1">
        <v>0</v>
      </c>
      <c r="W155" s="1">
        <v>0</v>
      </c>
      <c r="X155" s="1" t="s">
        <v>513</v>
      </c>
      <c r="Y155" s="1" t="s">
        <v>514</v>
      </c>
      <c r="Z155" s="1" t="s">
        <v>515</v>
      </c>
      <c r="AA155" s="1" t="s">
        <v>516</v>
      </c>
    </row>
    <row r="156" spans="1:27">
      <c r="A156" s="1">
        <v>8.8959360000000007</v>
      </c>
      <c r="B156" s="1">
        <v>8.9952570000000005</v>
      </c>
      <c r="C156" s="1">
        <v>8.8247890000000009</v>
      </c>
      <c r="D156" s="1">
        <v>8.7513179999999995</v>
      </c>
      <c r="E156" s="1">
        <v>9.0815990000000006</v>
      </c>
      <c r="F156" s="1">
        <v>8.8764599999999998</v>
      </c>
      <c r="G156" s="1">
        <v>4.5</v>
      </c>
      <c r="H156" s="1">
        <v>4.5</v>
      </c>
      <c r="I156" s="1">
        <v>4.5</v>
      </c>
      <c r="J156" s="1">
        <f>AVERAGE(G156:I156)</f>
        <v>4.5</v>
      </c>
      <c r="K156" s="1">
        <v>4.5</v>
      </c>
      <c r="L156" s="1">
        <v>7.2364360000000003</v>
      </c>
      <c r="M156" s="1">
        <v>4.5</v>
      </c>
      <c r="N156" s="1">
        <f>AVERAGE(K156:M156)</f>
        <v>5.412145333333334</v>
      </c>
      <c r="O156" s="1">
        <f>POWER(10,-W156)</f>
        <v>8.1685591026007511</v>
      </c>
      <c r="P156" s="1">
        <f>POWER(10,-V156)</f>
        <v>0.37390096630008629</v>
      </c>
      <c r="Q156" s="1"/>
      <c r="R156" s="1"/>
      <c r="S156" s="1"/>
      <c r="T156" s="1"/>
      <c r="U156" s="1">
        <v>310870000</v>
      </c>
      <c r="V156" s="1">
        <v>0.42724341246478797</v>
      </c>
      <c r="W156" s="1">
        <v>-0.91214545567830396</v>
      </c>
      <c r="X156" s="1" t="s">
        <v>124</v>
      </c>
      <c r="Y156" s="1" t="s">
        <v>125</v>
      </c>
      <c r="Z156" s="1" t="s">
        <v>126</v>
      </c>
      <c r="AA156" s="1" t="s">
        <v>127</v>
      </c>
    </row>
    <row r="157" spans="1:27">
      <c r="A157" s="1">
        <v>4.5</v>
      </c>
      <c r="B157" s="1">
        <v>6.7480869999999999</v>
      </c>
      <c r="C157" s="1">
        <v>6.6416029999999999</v>
      </c>
      <c r="D157" s="1">
        <v>6.9148449999999997</v>
      </c>
      <c r="E157" s="1">
        <v>6.8732509999999998</v>
      </c>
      <c r="F157" s="1">
        <v>6.6589549999999997</v>
      </c>
      <c r="G157" s="1">
        <v>6.3871580000000003</v>
      </c>
      <c r="H157" s="1">
        <v>7.9613639999999997</v>
      </c>
      <c r="I157" s="1">
        <v>7.8175330000000001</v>
      </c>
      <c r="J157" s="1">
        <f>AVERAGE(G157:I157)</f>
        <v>7.3886849999999997</v>
      </c>
      <c r="K157" s="1">
        <v>7.5298410000000002</v>
      </c>
      <c r="L157" s="1">
        <v>7.7965400000000002</v>
      </c>
      <c r="M157" s="1">
        <v>7.8752519999999997</v>
      </c>
      <c r="N157" s="1">
        <f>AVERAGE(K157:M157)</f>
        <v>7.7338776666666673</v>
      </c>
      <c r="O157" s="1">
        <f>POWER(10,-W157)</f>
        <v>2.2140763417329663</v>
      </c>
      <c r="P157" s="1">
        <f>POWER(10,-V157)</f>
        <v>0.53806948301946467</v>
      </c>
      <c r="Q157" s="1"/>
      <c r="R157" s="1"/>
      <c r="S157" s="1"/>
      <c r="T157" s="1"/>
      <c r="U157" s="1">
        <v>1523500000</v>
      </c>
      <c r="V157" s="1">
        <v>0.26916163856506597</v>
      </c>
      <c r="W157" s="1">
        <v>-0.34519259134928398</v>
      </c>
      <c r="X157" s="1" t="s">
        <v>309</v>
      </c>
      <c r="Y157" s="1" t="s">
        <v>310</v>
      </c>
      <c r="Z157" s="1" t="s">
        <v>311</v>
      </c>
      <c r="AA157" s="1" t="s">
        <v>312</v>
      </c>
    </row>
    <row r="158" spans="1:27">
      <c r="A158" s="1">
        <v>4.5</v>
      </c>
      <c r="B158" s="1">
        <v>4.5</v>
      </c>
      <c r="C158" s="1">
        <v>4.5</v>
      </c>
      <c r="D158" s="1">
        <v>4.5</v>
      </c>
      <c r="E158" s="1">
        <v>4.5</v>
      </c>
      <c r="F158" s="1">
        <v>4.5</v>
      </c>
      <c r="G158" s="1">
        <v>4.5</v>
      </c>
      <c r="H158" s="1">
        <v>7.2573179999999997</v>
      </c>
      <c r="I158" s="1">
        <v>7.3022229999999997</v>
      </c>
      <c r="J158" s="1">
        <f>AVERAGE(G158:I158)</f>
        <v>6.3531803333333334</v>
      </c>
      <c r="K158" s="1">
        <v>7.447406</v>
      </c>
      <c r="L158" s="1">
        <v>7.2622850000000003</v>
      </c>
      <c r="M158" s="1">
        <v>7.0970490000000002</v>
      </c>
      <c r="N158" s="1">
        <f>AVERAGE(K158:M158)</f>
        <v>7.2689133333333329</v>
      </c>
      <c r="O158" s="1">
        <f>POWER(10,-W158)</f>
        <v>8.2363133424115222</v>
      </c>
      <c r="P158" s="1">
        <f>POWER(10,-V158)</f>
        <v>0.38154730692434169</v>
      </c>
      <c r="Q158" s="1"/>
      <c r="R158" s="1"/>
      <c r="S158" s="1"/>
      <c r="T158" s="1"/>
      <c r="U158" s="1">
        <v>546600000</v>
      </c>
      <c r="V158" s="1">
        <v>0.41845160747979698</v>
      </c>
      <c r="W158" s="1">
        <v>-0.91573286056518599</v>
      </c>
      <c r="X158" s="1" t="s">
        <v>120</v>
      </c>
      <c r="Y158" s="1" t="s">
        <v>121</v>
      </c>
      <c r="Z158" s="1" t="s">
        <v>122</v>
      </c>
      <c r="AA158" s="1" t="s">
        <v>123</v>
      </c>
    </row>
    <row r="159" spans="1:27">
      <c r="A159" s="1">
        <v>4.5</v>
      </c>
      <c r="B159" s="1">
        <v>4.5</v>
      </c>
      <c r="C159" s="1">
        <v>4.5</v>
      </c>
      <c r="D159" s="1">
        <v>4.5</v>
      </c>
      <c r="E159" s="1">
        <v>4.5</v>
      </c>
      <c r="F159" s="1">
        <v>4.5</v>
      </c>
      <c r="G159" s="1">
        <v>7.1105219999999996</v>
      </c>
      <c r="H159" s="1">
        <v>7.0162389999999997</v>
      </c>
      <c r="I159" s="1">
        <v>7.1196520000000003</v>
      </c>
      <c r="J159" s="1">
        <f>AVERAGE(G159:I159)</f>
        <v>7.0821376666666653</v>
      </c>
      <c r="K159" s="1">
        <v>7.4118219999999999</v>
      </c>
      <c r="L159" s="1">
        <v>7.2795529999999999</v>
      </c>
      <c r="M159" s="1">
        <v>7.2083339999999998</v>
      </c>
      <c r="N159" s="1">
        <f>AVERAGE(K159:M159)</f>
        <v>7.2999030000000005</v>
      </c>
      <c r="O159" s="1">
        <f>POWER(10,-W159)</f>
        <v>1.6510688062400753</v>
      </c>
      <c r="P159" s="1">
        <f>POWER(10,-V159)</f>
        <v>3.3071229144589313E-2</v>
      </c>
      <c r="Q159" s="1"/>
      <c r="R159" s="1"/>
      <c r="S159" s="1"/>
      <c r="T159" s="1"/>
      <c r="U159" s="1">
        <v>538610000</v>
      </c>
      <c r="V159" s="1">
        <v>1.48054966354434</v>
      </c>
      <c r="W159" s="1">
        <v>-0.21776517232259099</v>
      </c>
      <c r="X159" s="1" t="s">
        <v>342</v>
      </c>
      <c r="Y159" s="1" t="s">
        <v>343</v>
      </c>
      <c r="Z159" s="1" t="s">
        <v>344</v>
      </c>
      <c r="AA159" s="1" t="s">
        <v>345</v>
      </c>
    </row>
    <row r="160" spans="1:27">
      <c r="A160" s="1">
        <v>4.5</v>
      </c>
      <c r="B160" s="1">
        <v>4.5</v>
      </c>
      <c r="C160" s="1">
        <v>4.5</v>
      </c>
      <c r="D160" s="1">
        <v>4.5</v>
      </c>
      <c r="E160" s="1">
        <v>4.5</v>
      </c>
      <c r="F160" s="1">
        <v>4.5</v>
      </c>
      <c r="G160" s="1">
        <v>4.5</v>
      </c>
      <c r="H160" s="1">
        <v>7.0976739999999996</v>
      </c>
      <c r="I160" s="1">
        <v>6.8898729999999997</v>
      </c>
      <c r="J160" s="1">
        <f>AVERAGE(G160:I160)</f>
        <v>6.1625156666666667</v>
      </c>
      <c r="K160" s="1">
        <v>7.1978590000000002</v>
      </c>
      <c r="L160" s="1">
        <v>7.5014700000000003</v>
      </c>
      <c r="M160" s="1">
        <v>7.1044530000000004</v>
      </c>
      <c r="N160" s="1">
        <f>AVERAGE(K160:M160)</f>
        <v>7.2679273333333336</v>
      </c>
      <c r="O160" s="1">
        <f>POWER(10,-W160)</f>
        <v>12.747113343210101</v>
      </c>
      <c r="P160" s="1">
        <f>POWER(10,-V160)</f>
        <v>0.25948653997787297</v>
      </c>
      <c r="Q160" s="1"/>
      <c r="R160" s="1"/>
      <c r="S160" s="1"/>
      <c r="T160" s="1"/>
      <c r="U160" s="1">
        <v>604470000</v>
      </c>
      <c r="V160" s="1">
        <v>0.58588516484806497</v>
      </c>
      <c r="W160" s="1">
        <v>-1.1054118474324499</v>
      </c>
      <c r="X160" s="1" t="s">
        <v>97</v>
      </c>
      <c r="Y160" s="1" t="s">
        <v>98</v>
      </c>
      <c r="Z160" s="1" t="s">
        <v>99</v>
      </c>
      <c r="AA160" s="1" t="s">
        <v>100</v>
      </c>
    </row>
    <row r="161" spans="1:27">
      <c r="A161" s="1">
        <v>4.5</v>
      </c>
      <c r="B161" s="1">
        <v>4.5</v>
      </c>
      <c r="C161" s="1">
        <v>4.5</v>
      </c>
      <c r="D161" s="1">
        <v>4.5</v>
      </c>
      <c r="E161" s="1">
        <v>4.5</v>
      </c>
      <c r="F161" s="1">
        <v>4.5</v>
      </c>
      <c r="G161" s="1">
        <v>7.363969</v>
      </c>
      <c r="H161" s="1">
        <v>7.0789999999999997</v>
      </c>
      <c r="I161" s="1">
        <v>7.0496059999999998</v>
      </c>
      <c r="J161" s="1">
        <f>AVERAGE(G161:I161)</f>
        <v>7.1641916666666665</v>
      </c>
      <c r="K161" s="1">
        <v>7.0776589999999997</v>
      </c>
      <c r="L161" s="1">
        <v>7.0270640000000002</v>
      </c>
      <c r="M161" s="1">
        <v>7.0405230000000003</v>
      </c>
      <c r="N161" s="1">
        <f>AVERAGE(K161:M161)</f>
        <v>7.0484153333333337</v>
      </c>
      <c r="O161" s="1">
        <f>POWER(10,-W161)</f>
        <v>0.76599063706279436</v>
      </c>
      <c r="P161" s="1">
        <f>POWER(10,-V161)</f>
        <v>0.31718478811079226</v>
      </c>
      <c r="Q161" s="1"/>
      <c r="R161" s="1"/>
      <c r="S161" s="1"/>
      <c r="T161" s="1"/>
      <c r="U161" s="1">
        <v>275090000</v>
      </c>
      <c r="V161" s="1">
        <v>0.49868764921685199</v>
      </c>
      <c r="W161" s="1">
        <v>0.11577653884887699</v>
      </c>
      <c r="X161" s="1" t="s">
        <v>1258</v>
      </c>
      <c r="Y161" s="1" t="s">
        <v>1259</v>
      </c>
      <c r="Z161" s="1" t="s">
        <v>1260</v>
      </c>
      <c r="AA161" s="1" t="s">
        <v>1261</v>
      </c>
    </row>
    <row r="162" spans="1:27">
      <c r="A162" s="1">
        <v>4.5</v>
      </c>
      <c r="B162" s="1">
        <v>4.5</v>
      </c>
      <c r="C162" s="1">
        <v>4.5</v>
      </c>
      <c r="D162" s="1">
        <v>4.5</v>
      </c>
      <c r="E162" s="1">
        <v>4.5</v>
      </c>
      <c r="F162" s="1">
        <v>4.5</v>
      </c>
      <c r="G162" s="1">
        <v>6.9459109999999997</v>
      </c>
      <c r="H162" s="1">
        <v>6.7198450000000003</v>
      </c>
      <c r="I162" s="1">
        <v>6.8327</v>
      </c>
      <c r="J162" s="1">
        <f>AVERAGE(G162:I162)</f>
        <v>6.8328186666666673</v>
      </c>
      <c r="K162" s="1">
        <v>7.4929699999999997</v>
      </c>
      <c r="L162" s="1">
        <v>7.6319610000000004</v>
      </c>
      <c r="M162" s="1">
        <v>7.2651479999999999</v>
      </c>
      <c r="N162" s="1">
        <f>AVERAGE(K162:M162)</f>
        <v>7.4633596666666664</v>
      </c>
      <c r="O162" s="1">
        <f>POWER(10,-W162)</f>
        <v>4.2711108969247826</v>
      </c>
      <c r="P162" s="1">
        <f>POWER(10,-V162)</f>
        <v>7.3141044998536993E-3</v>
      </c>
      <c r="Q162" s="1"/>
      <c r="R162" s="1"/>
      <c r="S162" s="1"/>
      <c r="T162" s="1"/>
      <c r="U162" s="1">
        <v>758760000</v>
      </c>
      <c r="V162" s="1">
        <v>2.13583883899584</v>
      </c>
      <c r="W162" s="1">
        <v>-0.63054084777831998</v>
      </c>
      <c r="X162" s="1" t="s">
        <v>186</v>
      </c>
      <c r="Y162" s="1" t="s">
        <v>187</v>
      </c>
      <c r="Z162" s="1" t="s">
        <v>188</v>
      </c>
      <c r="AA162" s="1" t="s">
        <v>189</v>
      </c>
    </row>
    <row r="163" spans="1:27">
      <c r="A163" s="1">
        <v>4.5</v>
      </c>
      <c r="B163" s="1">
        <v>6.2147379999999997</v>
      </c>
      <c r="C163" s="1">
        <v>4.5</v>
      </c>
      <c r="D163" s="1">
        <v>4.5</v>
      </c>
      <c r="E163" s="1">
        <v>4.5</v>
      </c>
      <c r="F163" s="1">
        <v>6.2520519999999999</v>
      </c>
      <c r="G163" s="1">
        <v>4.5</v>
      </c>
      <c r="H163" s="1">
        <v>4.5</v>
      </c>
      <c r="I163" s="1">
        <v>4.5</v>
      </c>
      <c r="J163" s="1">
        <f>AVERAGE(G163:I163)</f>
        <v>4.5</v>
      </c>
      <c r="K163" s="1">
        <v>4.5</v>
      </c>
      <c r="L163" s="1">
        <v>4.5</v>
      </c>
      <c r="M163" s="1">
        <v>4.5</v>
      </c>
      <c r="N163" s="1">
        <f>AVERAGE(K163:M163)</f>
        <v>4.5</v>
      </c>
      <c r="O163" s="1">
        <f>POWER(10,-W163)</f>
        <v>1</v>
      </c>
      <c r="P163" s="1">
        <f>POWER(10,-V163)</f>
        <v>1</v>
      </c>
      <c r="Q163" s="1"/>
      <c r="R163" s="1"/>
      <c r="S163" s="1"/>
      <c r="T163" s="1"/>
      <c r="U163" s="1">
        <v>1138600000</v>
      </c>
      <c r="V163" s="1">
        <v>0</v>
      </c>
      <c r="W163" s="1">
        <v>0</v>
      </c>
      <c r="X163" s="1" t="s">
        <v>809</v>
      </c>
      <c r="Y163" s="1" t="s">
        <v>810</v>
      </c>
      <c r="Z163" s="1" t="s">
        <v>811</v>
      </c>
      <c r="AA163" s="1" t="s">
        <v>812</v>
      </c>
    </row>
    <row r="164" spans="1:27">
      <c r="A164" s="1">
        <v>4.5</v>
      </c>
      <c r="B164" s="1">
        <v>4.5</v>
      </c>
      <c r="C164" s="1">
        <v>4.5</v>
      </c>
      <c r="D164" s="1">
        <v>4.5</v>
      </c>
      <c r="E164" s="1">
        <v>4.5</v>
      </c>
      <c r="F164" s="1">
        <v>4.5</v>
      </c>
      <c r="G164" s="1">
        <v>4.5</v>
      </c>
      <c r="H164" s="1">
        <v>5.930771</v>
      </c>
      <c r="I164" s="1">
        <v>6.0815989999999998</v>
      </c>
      <c r="J164" s="1">
        <f>AVERAGE(G164:I164)</f>
        <v>5.5041233333333333</v>
      </c>
      <c r="K164" s="1">
        <v>6.0507280000000003</v>
      </c>
      <c r="L164" s="1">
        <v>4.5</v>
      </c>
      <c r="M164" s="1">
        <v>6.0814909999999998</v>
      </c>
      <c r="N164" s="1">
        <f>AVERAGE(K164:M164)</f>
        <v>5.544073</v>
      </c>
      <c r="O164" s="1">
        <f>POWER(10,-W164)</f>
        <v>1.0963512977292189</v>
      </c>
      <c r="P164" s="1">
        <f>POWER(10,-V164)</f>
        <v>0.95873555524986043</v>
      </c>
      <c r="Q164" s="1"/>
      <c r="R164" s="1"/>
      <c r="S164" s="1"/>
      <c r="T164" s="1"/>
      <c r="U164" s="1">
        <v>53075000</v>
      </c>
      <c r="V164" s="1">
        <v>1.83011662737693E-2</v>
      </c>
      <c r="W164" s="1">
        <v>-3.9949735005696298E-2</v>
      </c>
      <c r="X164" s="1" t="s">
        <v>419</v>
      </c>
      <c r="Y164" s="1" t="s">
        <v>420</v>
      </c>
      <c r="Z164" s="1" t="s">
        <v>421</v>
      </c>
      <c r="AA164" s="1" t="s">
        <v>422</v>
      </c>
    </row>
    <row r="165" spans="1:27">
      <c r="A165" s="1">
        <v>4.5</v>
      </c>
      <c r="B165" s="1">
        <v>6.7777459999999996</v>
      </c>
      <c r="C165" s="1">
        <v>6.7052139999999998</v>
      </c>
      <c r="D165" s="1">
        <v>6.5395659999999998</v>
      </c>
      <c r="E165" s="1">
        <v>6.49125</v>
      </c>
      <c r="F165" s="1">
        <v>6.6708119999999997</v>
      </c>
      <c r="G165" s="1">
        <v>4.5</v>
      </c>
      <c r="H165" s="1">
        <v>4.5</v>
      </c>
      <c r="I165" s="1">
        <v>4.5</v>
      </c>
      <c r="J165" s="1">
        <f>AVERAGE(G165:I165)</f>
        <v>4.5</v>
      </c>
      <c r="K165" s="1">
        <v>4.5</v>
      </c>
      <c r="L165" s="1">
        <v>4.5</v>
      </c>
      <c r="M165" s="1">
        <v>4.5</v>
      </c>
      <c r="N165" s="1">
        <f>AVERAGE(K165:M165)</f>
        <v>4.5</v>
      </c>
      <c r="O165" s="1">
        <f>POWER(10,-W165)</f>
        <v>1</v>
      </c>
      <c r="P165" s="1">
        <f>POWER(10,-V165)</f>
        <v>1</v>
      </c>
      <c r="Q165" s="1"/>
      <c r="R165" s="1"/>
      <c r="S165" s="1"/>
      <c r="T165" s="1"/>
      <c r="U165" s="1">
        <v>46378000</v>
      </c>
      <c r="V165" s="1">
        <v>0</v>
      </c>
      <c r="W165" s="1">
        <v>0</v>
      </c>
      <c r="X165" s="1" t="s">
        <v>813</v>
      </c>
      <c r="Y165" s="1" t="s">
        <v>814</v>
      </c>
      <c r="Z165" s="1" t="s">
        <v>815</v>
      </c>
      <c r="AA165" s="1" t="s">
        <v>816</v>
      </c>
    </row>
    <row r="166" spans="1:27">
      <c r="A166" s="1">
        <v>7.0894459999999997</v>
      </c>
      <c r="B166" s="1">
        <v>6.984572</v>
      </c>
      <c r="C166" s="1">
        <v>6.8669609999999999</v>
      </c>
      <c r="D166" s="1">
        <v>6.8969120000000004</v>
      </c>
      <c r="E166" s="1">
        <v>6.141356</v>
      </c>
      <c r="F166" s="1">
        <v>7.0483640000000003</v>
      </c>
      <c r="G166" s="1">
        <v>4.5</v>
      </c>
      <c r="H166" s="1">
        <v>6.6800629999999996</v>
      </c>
      <c r="I166" s="1">
        <v>6.7479789999999999</v>
      </c>
      <c r="J166" s="1">
        <f>AVERAGE(G166:I166)</f>
        <v>5.9760140000000002</v>
      </c>
      <c r="K166" s="1">
        <v>4.5</v>
      </c>
      <c r="L166" s="1">
        <v>7.1028799999999999</v>
      </c>
      <c r="M166" s="1">
        <v>6.5224960000000003</v>
      </c>
      <c r="N166" s="1">
        <f>AVERAGE(K166:M166)</f>
        <v>6.0417920000000001</v>
      </c>
      <c r="O166" s="1">
        <f>POWER(10,-W166)</f>
        <v>1.1635309433904615</v>
      </c>
      <c r="P166" s="1">
        <f>POWER(10,-V166)</f>
        <v>0.95437546534048123</v>
      </c>
      <c r="Q166" s="1"/>
      <c r="R166" s="1"/>
      <c r="S166" s="1"/>
      <c r="T166" s="1"/>
      <c r="U166" s="1">
        <v>144590000</v>
      </c>
      <c r="V166" s="1">
        <v>2.0280733843376399E-2</v>
      </c>
      <c r="W166" s="1">
        <v>-6.5777937571208006E-2</v>
      </c>
      <c r="X166" s="1" t="s">
        <v>412</v>
      </c>
      <c r="Y166" s="1" t="s">
        <v>413</v>
      </c>
      <c r="Z166" s="1" t="s">
        <v>414</v>
      </c>
      <c r="AA166" s="1" t="s">
        <v>415</v>
      </c>
    </row>
    <row r="167" spans="1:27">
      <c r="A167" s="1">
        <v>4.5</v>
      </c>
      <c r="B167" s="1">
        <v>4.5</v>
      </c>
      <c r="C167" s="1">
        <v>4.5</v>
      </c>
      <c r="D167" s="1">
        <v>4.5</v>
      </c>
      <c r="E167" s="1">
        <v>4.5</v>
      </c>
      <c r="F167" s="1">
        <v>4.5</v>
      </c>
      <c r="G167" s="1">
        <v>6.1976940000000003</v>
      </c>
      <c r="H167" s="1">
        <v>6.6337210000000004</v>
      </c>
      <c r="I167" s="1">
        <v>6.9500820000000001</v>
      </c>
      <c r="J167" s="1">
        <f>AVERAGE(G167:I167)</f>
        <v>6.5938323333333342</v>
      </c>
      <c r="K167" s="1">
        <v>6.7333420000000004</v>
      </c>
      <c r="L167" s="1">
        <v>7.1493120000000001</v>
      </c>
      <c r="M167" s="1">
        <v>6.4884380000000004</v>
      </c>
      <c r="N167" s="1">
        <f>AVERAGE(K167:M167)</f>
        <v>6.7903640000000003</v>
      </c>
      <c r="O167" s="1">
        <f>POWER(10,-W167)</f>
        <v>1.5722856645468624</v>
      </c>
      <c r="P167" s="1">
        <f>POWER(10,-V167)</f>
        <v>0.53670033180845889</v>
      </c>
      <c r="Q167" s="1"/>
      <c r="R167" s="1"/>
      <c r="S167" s="1"/>
      <c r="T167" s="1"/>
      <c r="U167" s="1">
        <v>207110000</v>
      </c>
      <c r="V167" s="1">
        <v>0.27026813621559498</v>
      </c>
      <c r="W167" s="1">
        <v>-0.196531454722087</v>
      </c>
      <c r="X167" s="1" t="s">
        <v>353</v>
      </c>
      <c r="Y167" s="1" t="s">
        <v>354</v>
      </c>
      <c r="Z167" s="1" t="s">
        <v>355</v>
      </c>
      <c r="AA167" s="1" t="s">
        <v>356</v>
      </c>
    </row>
    <row r="168" spans="1:27">
      <c r="A168" s="1">
        <v>8.2620240000000003</v>
      </c>
      <c r="B168" s="1">
        <v>8.0423390000000001</v>
      </c>
      <c r="C168" s="1">
        <v>7.7379470000000001</v>
      </c>
      <c r="D168" s="1">
        <v>7.8911360000000004</v>
      </c>
      <c r="E168" s="1">
        <v>8.0795790000000007</v>
      </c>
      <c r="F168" s="1">
        <v>8.017868</v>
      </c>
      <c r="G168" s="1">
        <v>4.5</v>
      </c>
      <c r="H168" s="1">
        <v>4.5</v>
      </c>
      <c r="I168" s="1">
        <v>6.7579880000000001</v>
      </c>
      <c r="J168" s="1">
        <f>AVERAGE(G168:I168)</f>
        <v>5.2526626666666667</v>
      </c>
      <c r="K168" s="1">
        <v>6.5902620000000001</v>
      </c>
      <c r="L168" s="1">
        <v>4.5</v>
      </c>
      <c r="M168" s="1">
        <v>4.5</v>
      </c>
      <c r="N168" s="1">
        <f>AVERAGE(K168:M168)</f>
        <v>5.1967539999999994</v>
      </c>
      <c r="O168" s="1">
        <f>POWER(10,-W168)</f>
        <v>0.8792073702263562</v>
      </c>
      <c r="P168" s="1">
        <f>POWER(10,-V168)</f>
        <v>0.95914260356147019</v>
      </c>
      <c r="Q168" s="1"/>
      <c r="R168" s="1"/>
      <c r="S168" s="1"/>
      <c r="T168" s="1"/>
      <c r="U168" s="1">
        <v>121230000</v>
      </c>
      <c r="V168" s="1">
        <v>1.81168179225017E-2</v>
      </c>
      <c r="W168" s="1">
        <v>5.5908679962158203E-2</v>
      </c>
      <c r="X168" s="1" t="s">
        <v>1223</v>
      </c>
      <c r="Y168" s="1" t="s">
        <v>1224</v>
      </c>
      <c r="Z168" s="1" t="s">
        <v>1225</v>
      </c>
      <c r="AA168" s="1" t="s">
        <v>1226</v>
      </c>
    </row>
    <row r="169" spans="1:27">
      <c r="A169" s="1">
        <v>4.5</v>
      </c>
      <c r="B169" s="1">
        <v>5.5276680000000002</v>
      </c>
      <c r="C169" s="1">
        <v>5.3351369999999996</v>
      </c>
      <c r="D169" s="1">
        <v>5.6268840000000004</v>
      </c>
      <c r="E169" s="1">
        <v>4.5</v>
      </c>
      <c r="F169" s="1">
        <v>4.5</v>
      </c>
      <c r="G169" s="1">
        <v>4.5</v>
      </c>
      <c r="H169" s="1">
        <v>7.5297890000000001</v>
      </c>
      <c r="I169" s="1">
        <v>4.5</v>
      </c>
      <c r="J169" s="1">
        <f>AVERAGE(G169:I169)</f>
        <v>5.5099296666666673</v>
      </c>
      <c r="K169" s="1">
        <v>4.5</v>
      </c>
      <c r="L169" s="1">
        <v>4.5</v>
      </c>
      <c r="M169" s="1">
        <v>4.5</v>
      </c>
      <c r="N169" s="1">
        <f>AVERAGE(K169:M169)</f>
        <v>4.5</v>
      </c>
      <c r="O169" s="1">
        <f>POWER(10,-W169)</f>
        <v>9.7739515994064524E-2</v>
      </c>
      <c r="P169" s="1">
        <f>POWER(10,-V169)</f>
        <v>0.3739009663000854</v>
      </c>
      <c r="Q169" s="1"/>
      <c r="R169" s="1"/>
      <c r="S169" s="1"/>
      <c r="T169" s="1"/>
      <c r="U169" s="1">
        <v>627770000</v>
      </c>
      <c r="V169" s="1">
        <v>0.42724341246478897</v>
      </c>
      <c r="W169" s="1">
        <v>1.00992981592814</v>
      </c>
      <c r="X169" s="1" t="s">
        <v>1416</v>
      </c>
      <c r="Y169" s="1" t="s">
        <v>1417</v>
      </c>
      <c r="Z169" s="1" t="s">
        <v>1418</v>
      </c>
      <c r="AA169" s="1" t="s">
        <v>1419</v>
      </c>
    </row>
    <row r="170" spans="1:27">
      <c r="A170" s="1">
        <v>4.5</v>
      </c>
      <c r="B170" s="1">
        <v>4.5</v>
      </c>
      <c r="C170" s="1">
        <v>4.5</v>
      </c>
      <c r="D170" s="1">
        <v>4.5</v>
      </c>
      <c r="E170" s="1">
        <v>5.4908289999999997</v>
      </c>
      <c r="F170" s="1">
        <v>4.5</v>
      </c>
      <c r="G170" s="1">
        <v>4.5</v>
      </c>
      <c r="H170" s="1">
        <v>6.5126309999999998</v>
      </c>
      <c r="I170" s="1">
        <v>6.7959630000000004</v>
      </c>
      <c r="J170" s="1">
        <f>AVERAGE(G170:I170)</f>
        <v>5.9361980000000001</v>
      </c>
      <c r="K170" s="1">
        <v>7.1424519999999996</v>
      </c>
      <c r="L170" s="1">
        <v>7.170115</v>
      </c>
      <c r="M170" s="1">
        <v>7.1591459999999998</v>
      </c>
      <c r="N170" s="1">
        <f>AVERAGE(K170:M170)</f>
        <v>7.1572376666666671</v>
      </c>
      <c r="O170" s="1">
        <f>POWER(10,-W170)</f>
        <v>16.635643813260426</v>
      </c>
      <c r="P170" s="1">
        <f>POWER(10,-V170)</f>
        <v>0.16641973868606366</v>
      </c>
      <c r="Q170" s="1"/>
      <c r="R170" s="1"/>
      <c r="S170" s="1"/>
      <c r="T170" s="1"/>
      <c r="U170" s="1">
        <v>213320000</v>
      </c>
      <c r="V170" s="1">
        <v>0.77879516425899498</v>
      </c>
      <c r="W170" s="1">
        <v>-1.2210396130879699</v>
      </c>
      <c r="X170" s="1" t="s">
        <v>73</v>
      </c>
      <c r="Y170" s="1" t="s">
        <v>74</v>
      </c>
      <c r="Z170" s="1" t="s">
        <v>75</v>
      </c>
      <c r="AA170" s="1" t="s">
        <v>76</v>
      </c>
    </row>
    <row r="171" spans="1:27">
      <c r="A171" s="1">
        <v>4.5</v>
      </c>
      <c r="B171" s="1">
        <v>4.5</v>
      </c>
      <c r="C171" s="1">
        <v>4.5</v>
      </c>
      <c r="D171" s="1">
        <v>5.8972699999999998</v>
      </c>
      <c r="E171" s="1">
        <v>5.7179450000000003</v>
      </c>
      <c r="F171" s="1">
        <v>4.5</v>
      </c>
      <c r="G171" s="1">
        <v>7.5244479999999996</v>
      </c>
      <c r="H171" s="1">
        <v>7.1874640000000003</v>
      </c>
      <c r="I171" s="1">
        <v>7.3385759999999998</v>
      </c>
      <c r="J171" s="1">
        <f>AVERAGE(G171:I171)</f>
        <v>7.3501626666666668</v>
      </c>
      <c r="K171" s="1">
        <v>6.99092</v>
      </c>
      <c r="L171" s="1">
        <v>7.1221500000000004</v>
      </c>
      <c r="M171" s="1">
        <v>6.9032200000000001</v>
      </c>
      <c r="N171" s="1">
        <f>AVERAGE(K171:M171)</f>
        <v>7.0054300000000005</v>
      </c>
      <c r="O171" s="1">
        <f>POWER(10,-W171)</f>
        <v>0.45213440576934949</v>
      </c>
      <c r="P171" s="1">
        <f>POWER(10,-V171)</f>
        <v>4.1463462198640118E-2</v>
      </c>
      <c r="Q171" s="1"/>
      <c r="R171" s="1"/>
      <c r="S171" s="1"/>
      <c r="T171" s="1"/>
      <c r="U171" s="1">
        <v>328860000</v>
      </c>
      <c r="V171" s="1">
        <v>1.38233443714358</v>
      </c>
      <c r="W171" s="1">
        <v>0.34473244349161802</v>
      </c>
      <c r="X171" s="1" t="s">
        <v>1341</v>
      </c>
      <c r="Y171" s="1" t="s">
        <v>1342</v>
      </c>
      <c r="Z171" s="1" t="s">
        <v>1343</v>
      </c>
      <c r="AA171" s="1" t="s">
        <v>1344</v>
      </c>
    </row>
    <row r="172" spans="1:27">
      <c r="A172" s="1">
        <v>4.5</v>
      </c>
      <c r="B172" s="1">
        <v>4.5</v>
      </c>
      <c r="C172" s="1">
        <v>4.5</v>
      </c>
      <c r="D172" s="1">
        <v>4.5</v>
      </c>
      <c r="E172" s="1">
        <v>4.5</v>
      </c>
      <c r="F172" s="1">
        <v>4.5</v>
      </c>
      <c r="G172" s="1">
        <v>4.5</v>
      </c>
      <c r="H172" s="1">
        <v>4.5</v>
      </c>
      <c r="I172" s="1">
        <v>6.6650739999999997</v>
      </c>
      <c r="J172" s="1">
        <f>AVERAGE(G172:I172)</f>
        <v>5.2216913333333332</v>
      </c>
      <c r="K172" s="1">
        <v>6.7765490000000002</v>
      </c>
      <c r="L172" s="1">
        <v>6.9048889999999998</v>
      </c>
      <c r="M172" s="1">
        <v>6.8671610000000003</v>
      </c>
      <c r="N172" s="1">
        <f>AVERAGE(K172:M172)</f>
        <v>6.8495330000000001</v>
      </c>
      <c r="O172" s="1">
        <f>POWER(10,-W172)</f>
        <v>42.44644410743512</v>
      </c>
      <c r="P172" s="1">
        <f>POWER(10,-V172)</f>
        <v>8.7406939899845978E-2</v>
      </c>
      <c r="Q172" s="1"/>
      <c r="R172" s="1"/>
      <c r="S172" s="1"/>
      <c r="T172" s="1"/>
      <c r="U172" s="1">
        <v>561630000</v>
      </c>
      <c r="V172" s="1">
        <v>1.0584540840640599</v>
      </c>
      <c r="W172" s="1">
        <v>-1.6278413136800101</v>
      </c>
      <c r="X172" s="1" t="s">
        <v>36</v>
      </c>
      <c r="Y172" s="1" t="s">
        <v>37</v>
      </c>
      <c r="Z172" s="1" t="s">
        <v>38</v>
      </c>
      <c r="AA172" s="1" t="s">
        <v>39</v>
      </c>
    </row>
    <row r="173" spans="1:27">
      <c r="A173" s="1">
        <v>4.5</v>
      </c>
      <c r="B173" s="1">
        <v>4.5</v>
      </c>
      <c r="C173" s="1">
        <v>6.5082060000000004</v>
      </c>
      <c r="D173" s="1">
        <v>4.5</v>
      </c>
      <c r="E173" s="1">
        <v>6.3432510000000004</v>
      </c>
      <c r="F173" s="1">
        <v>5.9874429999999998</v>
      </c>
      <c r="G173" s="1">
        <v>4.5</v>
      </c>
      <c r="H173" s="1">
        <v>4.5</v>
      </c>
      <c r="I173" s="1">
        <v>4.5</v>
      </c>
      <c r="J173" s="1">
        <f>AVERAGE(G173:I173)</f>
        <v>4.5</v>
      </c>
      <c r="K173" s="1">
        <v>4.5</v>
      </c>
      <c r="L173" s="1">
        <v>4.5</v>
      </c>
      <c r="M173" s="1">
        <v>4.5</v>
      </c>
      <c r="N173" s="1">
        <f>AVERAGE(K173:M173)</f>
        <v>4.5</v>
      </c>
      <c r="O173" s="1">
        <f>POWER(10,-W173)</f>
        <v>1</v>
      </c>
      <c r="P173" s="1">
        <f>POWER(10,-V173)</f>
        <v>1</v>
      </c>
      <c r="Q173" s="1"/>
      <c r="R173" s="1"/>
      <c r="S173" s="1"/>
      <c r="T173" s="1"/>
      <c r="U173" s="1">
        <v>29503000</v>
      </c>
      <c r="V173" s="1">
        <v>0</v>
      </c>
      <c r="W173" s="1">
        <v>0</v>
      </c>
      <c r="X173" s="1" t="s">
        <v>817</v>
      </c>
      <c r="Y173" s="1" t="s">
        <v>818</v>
      </c>
      <c r="Z173" s="1" t="s">
        <v>819</v>
      </c>
      <c r="AA173" s="1" t="s">
        <v>820</v>
      </c>
    </row>
    <row r="174" spans="1:27">
      <c r="A174" s="1">
        <v>7.4379730000000004</v>
      </c>
      <c r="B174" s="1">
        <v>7.3482469999999998</v>
      </c>
      <c r="C174" s="1">
        <v>7.4573520000000002</v>
      </c>
      <c r="D174" s="1">
        <v>7.3254950000000001</v>
      </c>
      <c r="E174" s="1">
        <v>7.4218339999999996</v>
      </c>
      <c r="F174" s="1">
        <v>7.1787179999999999</v>
      </c>
      <c r="G174" s="1">
        <v>4.5</v>
      </c>
      <c r="H174" s="1">
        <v>4.5</v>
      </c>
      <c r="I174" s="1">
        <v>4.5</v>
      </c>
      <c r="J174" s="1">
        <f>AVERAGE(G174:I174)</f>
        <v>4.5</v>
      </c>
      <c r="K174" s="1">
        <v>4.5</v>
      </c>
      <c r="L174" s="1">
        <v>4.5</v>
      </c>
      <c r="M174" s="1">
        <v>4.5</v>
      </c>
      <c r="N174" s="1">
        <f>AVERAGE(K174:M174)</f>
        <v>4.5</v>
      </c>
      <c r="O174" s="1">
        <f>POWER(10,-W174)</f>
        <v>1</v>
      </c>
      <c r="P174" s="1">
        <f>POWER(10,-V174)</f>
        <v>1</v>
      </c>
      <c r="Q174" s="1"/>
      <c r="R174" s="1"/>
      <c r="S174" s="1"/>
      <c r="T174" s="1"/>
      <c r="U174" s="1">
        <v>244160000</v>
      </c>
      <c r="V174" s="1">
        <v>0</v>
      </c>
      <c r="W174" s="1">
        <v>0</v>
      </c>
      <c r="X174" s="1" t="s">
        <v>821</v>
      </c>
      <c r="Y174" s="1" t="s">
        <v>822</v>
      </c>
      <c r="Z174" s="1" t="s">
        <v>823</v>
      </c>
      <c r="AA174" s="1" t="s">
        <v>824</v>
      </c>
    </row>
    <row r="175" spans="1:27">
      <c r="A175" s="1">
        <v>4.5</v>
      </c>
      <c r="B175" s="1">
        <v>4.5</v>
      </c>
      <c r="C175" s="1">
        <v>4.5</v>
      </c>
      <c r="D175" s="1">
        <v>4.5</v>
      </c>
      <c r="E175" s="1">
        <v>4.5</v>
      </c>
      <c r="F175" s="1">
        <v>4.5</v>
      </c>
      <c r="G175" s="1">
        <v>4.5</v>
      </c>
      <c r="H175" s="1">
        <v>4.5</v>
      </c>
      <c r="I175" s="1">
        <v>4.5</v>
      </c>
      <c r="J175" s="1">
        <f>AVERAGE(G175:I175)</f>
        <v>4.5</v>
      </c>
      <c r="K175" s="1">
        <v>4.5</v>
      </c>
      <c r="L175" s="1">
        <v>4.5</v>
      </c>
      <c r="M175" s="1">
        <v>4.5</v>
      </c>
      <c r="N175" s="1">
        <f>AVERAGE(K175:M175)</f>
        <v>4.5</v>
      </c>
      <c r="O175" s="1">
        <f>POWER(10,-W175)</f>
        <v>1</v>
      </c>
      <c r="P175" s="1">
        <f>POWER(10,-V175)</f>
        <v>1</v>
      </c>
      <c r="Q175" s="1"/>
      <c r="R175" s="1"/>
      <c r="S175" s="1"/>
      <c r="T175" s="1"/>
      <c r="U175" s="1">
        <v>12861000</v>
      </c>
      <c r="V175" s="1">
        <v>0</v>
      </c>
      <c r="W175" s="1">
        <v>0</v>
      </c>
      <c r="X175" s="1" t="s">
        <v>825</v>
      </c>
      <c r="Y175" s="1" t="s">
        <v>826</v>
      </c>
      <c r="Z175" s="1" t="s">
        <v>827</v>
      </c>
      <c r="AA175" s="1" t="s">
        <v>828</v>
      </c>
    </row>
    <row r="176" spans="1:27">
      <c r="A176" s="1">
        <v>4.5</v>
      </c>
      <c r="B176" s="1">
        <v>5.7867160000000002</v>
      </c>
      <c r="C176" s="1">
        <v>6.0267780000000002</v>
      </c>
      <c r="D176" s="1">
        <v>5.967098</v>
      </c>
      <c r="E176" s="1">
        <v>4.5</v>
      </c>
      <c r="F176" s="1">
        <v>6.0097060000000004</v>
      </c>
      <c r="G176" s="1">
        <v>4.5</v>
      </c>
      <c r="H176" s="1">
        <v>4.5</v>
      </c>
      <c r="I176" s="1">
        <v>4.5</v>
      </c>
      <c r="J176" s="1">
        <f>AVERAGE(G176:I176)</f>
        <v>4.5</v>
      </c>
      <c r="K176" s="1">
        <v>4.5</v>
      </c>
      <c r="L176" s="1">
        <v>4.5</v>
      </c>
      <c r="M176" s="1">
        <v>4.5</v>
      </c>
      <c r="N176" s="1">
        <f>AVERAGE(K176:M176)</f>
        <v>4.5</v>
      </c>
      <c r="O176" s="1">
        <f>POWER(10,-W176)</f>
        <v>1</v>
      </c>
      <c r="P176" s="1">
        <f>POWER(10,-V176)</f>
        <v>1</v>
      </c>
      <c r="Q176" s="1"/>
      <c r="R176" s="1"/>
      <c r="S176" s="1"/>
      <c r="T176" s="1"/>
      <c r="U176" s="1">
        <v>18898000</v>
      </c>
      <c r="V176" s="1">
        <v>0</v>
      </c>
      <c r="W176" s="1">
        <v>0</v>
      </c>
      <c r="X176" s="1" t="s">
        <v>829</v>
      </c>
      <c r="Y176" s="1" t="s">
        <v>830</v>
      </c>
      <c r="Z176" s="1" t="s">
        <v>831</v>
      </c>
      <c r="AA176" s="1" t="s">
        <v>832</v>
      </c>
    </row>
    <row r="177" spans="1:27">
      <c r="A177" s="1">
        <v>4.5</v>
      </c>
      <c r="B177" s="1">
        <v>6.133667</v>
      </c>
      <c r="C177" s="1">
        <v>6.068371</v>
      </c>
      <c r="D177" s="1">
        <v>6.4574730000000002</v>
      </c>
      <c r="E177" s="1">
        <v>6.0464560000000001</v>
      </c>
      <c r="F177" s="1">
        <v>6.3819990000000004</v>
      </c>
      <c r="G177" s="1">
        <v>4.5</v>
      </c>
      <c r="H177" s="1">
        <v>4.5</v>
      </c>
      <c r="I177" s="1">
        <v>4.5</v>
      </c>
      <c r="J177" s="1">
        <f>AVERAGE(G177:I177)</f>
        <v>4.5</v>
      </c>
      <c r="K177" s="1">
        <v>4.5</v>
      </c>
      <c r="L177" s="1">
        <v>4.5</v>
      </c>
      <c r="M177" s="1">
        <v>4.5</v>
      </c>
      <c r="N177" s="1">
        <f>AVERAGE(K177:M177)</f>
        <v>4.5</v>
      </c>
      <c r="O177" s="1">
        <f>POWER(10,-W177)</f>
        <v>1</v>
      </c>
      <c r="P177" s="1">
        <f>POWER(10,-V177)</f>
        <v>1</v>
      </c>
      <c r="Q177" s="1"/>
      <c r="R177" s="1"/>
      <c r="S177" s="1"/>
      <c r="T177" s="1"/>
      <c r="U177" s="1">
        <v>14723000</v>
      </c>
      <c r="V177" s="1">
        <v>0</v>
      </c>
      <c r="W177" s="1">
        <v>0</v>
      </c>
      <c r="X177" s="1" t="s">
        <v>833</v>
      </c>
      <c r="Y177" s="1" t="s">
        <v>834</v>
      </c>
      <c r="Z177" s="1" t="s">
        <v>835</v>
      </c>
      <c r="AA177" s="1" t="s">
        <v>836</v>
      </c>
    </row>
    <row r="178" spans="1:27">
      <c r="A178" s="1">
        <v>4.5</v>
      </c>
      <c r="B178" s="1">
        <v>7.2938489999999998</v>
      </c>
      <c r="C178" s="1">
        <v>7.348052</v>
      </c>
      <c r="D178" s="1">
        <v>7.1553060000000004</v>
      </c>
      <c r="E178" s="1">
        <v>7.0208579999999996</v>
      </c>
      <c r="F178" s="1">
        <v>7.2878910000000001</v>
      </c>
      <c r="G178" s="1">
        <v>7.7202010000000003</v>
      </c>
      <c r="H178" s="1">
        <v>7.4989030000000003</v>
      </c>
      <c r="I178" s="1">
        <v>7.3923100000000002</v>
      </c>
      <c r="J178" s="1">
        <f>AVERAGE(G178:I178)</f>
        <v>7.5371380000000014</v>
      </c>
      <c r="K178" s="1">
        <v>7.6009729999999998</v>
      </c>
      <c r="L178" s="1">
        <v>7.6755490000000002</v>
      </c>
      <c r="M178" s="1">
        <v>7.5583720000000003</v>
      </c>
      <c r="N178" s="1">
        <f>AVERAGE(K178:M178)</f>
        <v>7.6116313333333325</v>
      </c>
      <c r="O178" s="1">
        <f>POWER(10,-W178)</f>
        <v>1.1871175515808108</v>
      </c>
      <c r="P178" s="1">
        <f>POWER(10,-V178)</f>
        <v>0.50745061803161906</v>
      </c>
      <c r="Q178" s="1"/>
      <c r="R178" s="1"/>
      <c r="S178" s="1"/>
      <c r="T178" s="1"/>
      <c r="U178" s="1">
        <v>799620000</v>
      </c>
      <c r="V178" s="1">
        <v>0.29460621422233801</v>
      </c>
      <c r="W178" s="1">
        <v>-7.4493726094564394E-2</v>
      </c>
      <c r="X178" s="1" t="s">
        <v>408</v>
      </c>
      <c r="Y178" s="1" t="s">
        <v>409</v>
      </c>
      <c r="Z178" s="1" t="s">
        <v>410</v>
      </c>
      <c r="AA178" s="1" t="s">
        <v>411</v>
      </c>
    </row>
    <row r="179" spans="1:27">
      <c r="A179" s="1">
        <v>4.5</v>
      </c>
      <c r="B179" s="1">
        <v>7.5090810000000001</v>
      </c>
      <c r="C179" s="1">
        <v>7.6332959999999996</v>
      </c>
      <c r="D179" s="1">
        <v>7.5689169999999999</v>
      </c>
      <c r="E179" s="1">
        <v>7.5407419999999998</v>
      </c>
      <c r="F179" s="1">
        <v>7.4603710000000003</v>
      </c>
      <c r="G179" s="1">
        <v>8.2819870000000009</v>
      </c>
      <c r="H179" s="1">
        <v>8.2404240000000009</v>
      </c>
      <c r="I179" s="1">
        <v>8.0757290000000008</v>
      </c>
      <c r="J179" s="1">
        <f>AVERAGE(G179:I179)</f>
        <v>8.1993799999999997</v>
      </c>
      <c r="K179" s="1">
        <v>7.7530619999999999</v>
      </c>
      <c r="L179" s="1">
        <v>7.7529389999999996</v>
      </c>
      <c r="M179" s="1">
        <v>7.7448790000000001</v>
      </c>
      <c r="N179" s="1">
        <f>AVERAGE(K179:M179)</f>
        <v>7.7502933333333326</v>
      </c>
      <c r="O179" s="1">
        <f>POWER(10,-W179)</f>
        <v>0.35556022712534258</v>
      </c>
      <c r="P179" s="1">
        <f>POWER(10,-V179)</f>
        <v>2.0521885782034404E-3</v>
      </c>
      <c r="Q179" s="1"/>
      <c r="R179" s="1"/>
      <c r="S179" s="1"/>
      <c r="T179" s="1"/>
      <c r="U179" s="1">
        <v>1614600000</v>
      </c>
      <c r="V179" s="1">
        <v>2.6877827338574098</v>
      </c>
      <c r="W179" s="1">
        <v>0.44908682505289699</v>
      </c>
      <c r="X179" s="1" t="s">
        <v>1365</v>
      </c>
      <c r="Y179" s="1" t="s">
        <v>1366</v>
      </c>
      <c r="Z179" s="1" t="s">
        <v>1367</v>
      </c>
      <c r="AA179" s="1" t="s">
        <v>1368</v>
      </c>
    </row>
    <row r="180" spans="1:27">
      <c r="A180" s="1">
        <v>9.1312660000000001</v>
      </c>
      <c r="B180" s="1">
        <v>9.4754679999999993</v>
      </c>
      <c r="C180" s="1">
        <v>9.5330980000000007</v>
      </c>
      <c r="D180" s="1">
        <v>9.4513420000000004</v>
      </c>
      <c r="E180" s="1">
        <v>9.5504859999999994</v>
      </c>
      <c r="F180" s="1">
        <v>9.6026129999999998</v>
      </c>
      <c r="G180" s="1">
        <v>6.2711209999999999</v>
      </c>
      <c r="H180" s="1">
        <v>6.870819</v>
      </c>
      <c r="I180" s="1">
        <v>7.2224300000000001</v>
      </c>
      <c r="J180" s="1">
        <f>AVERAGE(G180:I180)</f>
        <v>6.788123333333334</v>
      </c>
      <c r="K180" s="1">
        <v>7.7992020000000002</v>
      </c>
      <c r="L180" s="1">
        <v>7.9650040000000004</v>
      </c>
      <c r="M180" s="1">
        <v>7.8444830000000003</v>
      </c>
      <c r="N180" s="1">
        <f>AVERAGE(K180:M180)</f>
        <v>7.8695630000000003</v>
      </c>
      <c r="O180" s="1">
        <f>POWER(10,-W180)</f>
        <v>12.062569066074738</v>
      </c>
      <c r="P180" s="1">
        <f>POWER(10,-V180)</f>
        <v>1.8559245654791563E-2</v>
      </c>
      <c r="Q180" s="1"/>
      <c r="R180" s="1"/>
      <c r="S180" s="1"/>
      <c r="T180" s="1"/>
      <c r="U180" s="1">
        <v>1572700000</v>
      </c>
      <c r="V180" s="1">
        <v>1.7314396797669001</v>
      </c>
      <c r="W180" s="1">
        <v>-1.08143981297811</v>
      </c>
      <c r="X180" s="1" t="s">
        <v>104</v>
      </c>
      <c r="Y180" s="1"/>
      <c r="Z180" s="1" t="s">
        <v>105</v>
      </c>
      <c r="AA180" s="1" t="s">
        <v>106</v>
      </c>
    </row>
    <row r="181" spans="1:27">
      <c r="A181" s="1">
        <v>7.868309</v>
      </c>
      <c r="B181" s="1">
        <v>8.2054480000000005</v>
      </c>
      <c r="C181" s="1">
        <v>8.2732320000000001</v>
      </c>
      <c r="D181" s="1">
        <v>8.4131820000000008</v>
      </c>
      <c r="E181" s="1">
        <v>8.4238020000000002</v>
      </c>
      <c r="F181" s="1">
        <v>8.4600709999999992</v>
      </c>
      <c r="G181" s="1">
        <v>7.3356389999999996</v>
      </c>
      <c r="H181" s="1">
        <v>7.0974310000000003</v>
      </c>
      <c r="I181" s="1">
        <v>7.1828419999999999</v>
      </c>
      <c r="J181" s="1">
        <f>AVERAGE(G181:I181)</f>
        <v>7.2053040000000008</v>
      </c>
      <c r="K181" s="1">
        <v>7.2418449999999996</v>
      </c>
      <c r="L181" s="1">
        <v>7.4165570000000001</v>
      </c>
      <c r="M181" s="1">
        <v>7.2953469999999996</v>
      </c>
      <c r="N181" s="1">
        <f>AVERAGE(K181:M181)</f>
        <v>7.3179163333333328</v>
      </c>
      <c r="O181" s="1">
        <f>POWER(10,-W181)</f>
        <v>1.2960230461100475</v>
      </c>
      <c r="P181" s="1">
        <f>POWER(10,-V181)</f>
        <v>0.26403857829853544</v>
      </c>
      <c r="Q181" s="1"/>
      <c r="R181" s="1"/>
      <c r="S181" s="1"/>
      <c r="T181" s="1"/>
      <c r="U181" s="1">
        <v>479280000</v>
      </c>
      <c r="V181" s="1">
        <v>0.57833261434933902</v>
      </c>
      <c r="W181" s="1">
        <v>-0.112612724304199</v>
      </c>
      <c r="X181" s="1" t="s">
        <v>397</v>
      </c>
      <c r="Y181" s="1" t="s">
        <v>398</v>
      </c>
      <c r="Z181" s="1" t="s">
        <v>399</v>
      </c>
      <c r="AA181" s="1" t="s">
        <v>400</v>
      </c>
    </row>
    <row r="182" spans="1:27">
      <c r="A182" s="1">
        <v>4.5</v>
      </c>
      <c r="B182" s="1">
        <v>4.5</v>
      </c>
      <c r="C182" s="1">
        <v>4.5</v>
      </c>
      <c r="D182" s="1">
        <v>4.5</v>
      </c>
      <c r="E182" s="1">
        <v>4.5</v>
      </c>
      <c r="F182" s="1">
        <v>4.5</v>
      </c>
      <c r="G182" s="1">
        <v>4.5</v>
      </c>
      <c r="H182" s="1">
        <v>4.5</v>
      </c>
      <c r="I182" s="1">
        <v>4.5</v>
      </c>
      <c r="J182" s="1">
        <f>AVERAGE(G182:I182)</f>
        <v>4.5</v>
      </c>
      <c r="K182" s="1">
        <v>4.5</v>
      </c>
      <c r="L182" s="1">
        <v>4.5</v>
      </c>
      <c r="M182" s="1">
        <v>4.5</v>
      </c>
      <c r="N182" s="1">
        <f>AVERAGE(K182:M182)</f>
        <v>4.5</v>
      </c>
      <c r="O182" s="1">
        <f>POWER(10,-W182)</f>
        <v>1</v>
      </c>
      <c r="P182" s="1">
        <f>POWER(10,-V182)</f>
        <v>1</v>
      </c>
      <c r="Q182" s="1"/>
      <c r="R182" s="1"/>
      <c r="S182" s="1"/>
      <c r="T182" s="1"/>
      <c r="U182" s="1">
        <v>28293000</v>
      </c>
      <c r="V182" s="1">
        <v>0</v>
      </c>
      <c r="W182" s="1">
        <v>0</v>
      </c>
      <c r="X182" s="1" t="s">
        <v>837</v>
      </c>
      <c r="Y182" s="1" t="s">
        <v>838</v>
      </c>
      <c r="Z182" s="1" t="s">
        <v>839</v>
      </c>
      <c r="AA182" s="1" t="s">
        <v>840</v>
      </c>
    </row>
    <row r="183" spans="1:27">
      <c r="A183" s="1">
        <v>4.5</v>
      </c>
      <c r="B183" s="1">
        <v>4.5</v>
      </c>
      <c r="C183" s="1">
        <v>4.5</v>
      </c>
      <c r="D183" s="1">
        <v>4.5</v>
      </c>
      <c r="E183" s="1">
        <v>4.5</v>
      </c>
      <c r="F183" s="1">
        <v>4.5</v>
      </c>
      <c r="G183" s="1">
        <v>4.5</v>
      </c>
      <c r="H183" s="1">
        <v>4.5</v>
      </c>
      <c r="I183" s="1">
        <v>4.5</v>
      </c>
      <c r="J183" s="1">
        <f>AVERAGE(G183:I183)</f>
        <v>4.5</v>
      </c>
      <c r="K183" s="1">
        <v>4.5</v>
      </c>
      <c r="L183" s="1">
        <v>4.5</v>
      </c>
      <c r="M183" s="1">
        <v>4.5</v>
      </c>
      <c r="N183" s="1">
        <f>AVERAGE(K183:M183)</f>
        <v>4.5</v>
      </c>
      <c r="O183" s="1">
        <f>POWER(10,-W183)</f>
        <v>1</v>
      </c>
      <c r="P183" s="1">
        <f>POWER(10,-V183)</f>
        <v>1</v>
      </c>
      <c r="Q183" s="1"/>
      <c r="R183" s="1"/>
      <c r="S183" s="1"/>
      <c r="T183" s="1"/>
      <c r="U183" s="1">
        <v>67069000</v>
      </c>
      <c r="V183" s="1">
        <v>0</v>
      </c>
      <c r="W183" s="1">
        <v>0</v>
      </c>
      <c r="X183" s="1" t="s">
        <v>841</v>
      </c>
      <c r="Y183" s="1" t="s">
        <v>842</v>
      </c>
      <c r="Z183" s="1" t="s">
        <v>843</v>
      </c>
      <c r="AA183" s="1" t="s">
        <v>844</v>
      </c>
    </row>
    <row r="184" spans="1:27">
      <c r="A184" s="1">
        <v>4.5</v>
      </c>
      <c r="B184" s="1">
        <v>4.5</v>
      </c>
      <c r="C184" s="1">
        <v>4.5</v>
      </c>
      <c r="D184" s="1">
        <v>4.5</v>
      </c>
      <c r="E184" s="1">
        <v>4.5</v>
      </c>
      <c r="F184" s="1">
        <v>4.5</v>
      </c>
      <c r="G184" s="1">
        <v>4.5</v>
      </c>
      <c r="H184" s="1">
        <v>4.5</v>
      </c>
      <c r="I184" s="1">
        <v>4.5</v>
      </c>
      <c r="J184" s="1">
        <f>AVERAGE(G184:I184)</f>
        <v>4.5</v>
      </c>
      <c r="K184" s="1">
        <v>4.5</v>
      </c>
      <c r="L184" s="1">
        <v>4.5</v>
      </c>
      <c r="M184" s="1">
        <v>4.5</v>
      </c>
      <c r="N184" s="1">
        <f>AVERAGE(K184:M184)</f>
        <v>4.5</v>
      </c>
      <c r="O184" s="1">
        <f>POWER(10,-W184)</f>
        <v>1</v>
      </c>
      <c r="P184" s="1">
        <f>POWER(10,-V184)</f>
        <v>1</v>
      </c>
      <c r="Q184" s="1"/>
      <c r="R184" s="1"/>
      <c r="S184" s="1"/>
      <c r="T184" s="1"/>
      <c r="U184" s="1">
        <v>169300000</v>
      </c>
      <c r="V184" s="1">
        <v>0</v>
      </c>
      <c r="W184" s="1">
        <v>0</v>
      </c>
      <c r="X184" s="1" t="s">
        <v>845</v>
      </c>
      <c r="Y184" s="1" t="s">
        <v>846</v>
      </c>
      <c r="Z184" s="1" t="s">
        <v>847</v>
      </c>
      <c r="AA184" s="1" t="s">
        <v>848</v>
      </c>
    </row>
    <row r="185" spans="1:27">
      <c r="A185" s="1">
        <v>4.5</v>
      </c>
      <c r="B185" s="1">
        <v>4.5</v>
      </c>
      <c r="C185" s="1">
        <v>4.5</v>
      </c>
      <c r="D185" s="1">
        <v>4.5</v>
      </c>
      <c r="E185" s="1">
        <v>4.5</v>
      </c>
      <c r="F185" s="1">
        <v>6.3036709999999996</v>
      </c>
      <c r="G185" s="1">
        <v>4.5</v>
      </c>
      <c r="H185" s="1">
        <v>4.5</v>
      </c>
      <c r="I185" s="1">
        <v>4.5</v>
      </c>
      <c r="J185" s="1">
        <f>AVERAGE(G185:I185)</f>
        <v>4.5</v>
      </c>
      <c r="K185" s="1">
        <v>4.5</v>
      </c>
      <c r="L185" s="1">
        <v>4.5</v>
      </c>
      <c r="M185" s="1">
        <v>4.5</v>
      </c>
      <c r="N185" s="1">
        <f>AVERAGE(K185:M185)</f>
        <v>4.5</v>
      </c>
      <c r="O185" s="1">
        <f>POWER(10,-W185)</f>
        <v>1</v>
      </c>
      <c r="P185" s="1">
        <f>POWER(10,-V185)</f>
        <v>1</v>
      </c>
      <c r="Q185" s="1"/>
      <c r="R185" s="1"/>
      <c r="S185" s="1"/>
      <c r="T185" s="1"/>
      <c r="U185" s="1">
        <v>2582000</v>
      </c>
      <c r="V185" s="1">
        <v>0</v>
      </c>
      <c r="W185" s="1">
        <v>0</v>
      </c>
      <c r="X185" s="1" t="s">
        <v>849</v>
      </c>
      <c r="Y185" s="1" t="s">
        <v>850</v>
      </c>
      <c r="Z185" s="1" t="s">
        <v>851</v>
      </c>
      <c r="AA185" s="1" t="s">
        <v>852</v>
      </c>
    </row>
    <row r="186" spans="1:27">
      <c r="A186" s="1">
        <v>4.5</v>
      </c>
      <c r="B186" s="1">
        <v>6.6952540000000003</v>
      </c>
      <c r="C186" s="1">
        <v>6.7932600000000001</v>
      </c>
      <c r="D186" s="1">
        <v>6.8001259999999997</v>
      </c>
      <c r="E186" s="1">
        <v>6.7843960000000001</v>
      </c>
      <c r="F186" s="1">
        <v>6.5936070000000004</v>
      </c>
      <c r="G186" s="1">
        <v>6.3607449999999996</v>
      </c>
      <c r="H186" s="1">
        <v>6.5464560000000001</v>
      </c>
      <c r="I186" s="1">
        <v>6.8883929999999998</v>
      </c>
      <c r="J186" s="1">
        <f>AVERAGE(G186:I186)</f>
        <v>6.5985313333333337</v>
      </c>
      <c r="K186" s="1">
        <v>7.1453519999999999</v>
      </c>
      <c r="L186" s="1">
        <v>7.2057719999999996</v>
      </c>
      <c r="M186" s="1">
        <v>7.0277570000000003</v>
      </c>
      <c r="N186" s="1">
        <f>AVERAGE(K186:M186)</f>
        <v>7.1262936666666663</v>
      </c>
      <c r="O186" s="1">
        <f>POWER(10,-W186)</f>
        <v>3.3710284130037693</v>
      </c>
      <c r="P186" s="1">
        <f>POWER(10,-V186)</f>
        <v>3.1816005350872457E-2</v>
      </c>
      <c r="Q186" s="1"/>
      <c r="R186" s="1"/>
      <c r="S186" s="1"/>
      <c r="T186" s="1"/>
      <c r="U186" s="1">
        <v>541520000</v>
      </c>
      <c r="V186" s="1">
        <v>1.4973543489816501</v>
      </c>
      <c r="W186" s="1">
        <v>-0.52776241302490201</v>
      </c>
      <c r="X186" s="1" t="s">
        <v>234</v>
      </c>
      <c r="Y186" s="1" t="s">
        <v>235</v>
      </c>
      <c r="Z186" s="1" t="s">
        <v>236</v>
      </c>
      <c r="AA186" s="1" t="s">
        <v>237</v>
      </c>
    </row>
    <row r="187" spans="1:27">
      <c r="A187" s="1">
        <v>4.5</v>
      </c>
      <c r="B187" s="1">
        <v>4.5</v>
      </c>
      <c r="C187" s="1">
        <v>4.5</v>
      </c>
      <c r="D187" s="1">
        <v>4.5</v>
      </c>
      <c r="E187" s="1">
        <v>4.5</v>
      </c>
      <c r="F187" s="1">
        <v>4.5</v>
      </c>
      <c r="G187" s="1">
        <v>4.5</v>
      </c>
      <c r="H187" s="1">
        <v>4.5</v>
      </c>
      <c r="I187" s="1">
        <v>4.5</v>
      </c>
      <c r="J187" s="1">
        <f>AVERAGE(G187:I187)</f>
        <v>4.5</v>
      </c>
      <c r="K187" s="1">
        <v>4.5</v>
      </c>
      <c r="L187" s="1">
        <v>4.5</v>
      </c>
      <c r="M187" s="1">
        <v>4.5</v>
      </c>
      <c r="N187" s="1">
        <f>AVERAGE(K187:M187)</f>
        <v>4.5</v>
      </c>
      <c r="O187" s="1">
        <f>POWER(10,-W187)</f>
        <v>1</v>
      </c>
      <c r="P187" s="1">
        <f>POWER(10,-V187)</f>
        <v>1</v>
      </c>
      <c r="Q187" s="1"/>
      <c r="R187" s="1"/>
      <c r="S187" s="1"/>
      <c r="T187" s="1"/>
      <c r="U187" s="1">
        <v>79376000</v>
      </c>
      <c r="V187" s="1">
        <v>0</v>
      </c>
      <c r="W187" s="1">
        <v>0</v>
      </c>
      <c r="X187" s="1" t="s">
        <v>588</v>
      </c>
      <c r="Y187" s="1" t="s">
        <v>589</v>
      </c>
      <c r="Z187" s="1" t="s">
        <v>590</v>
      </c>
      <c r="AA187" s="1" t="s">
        <v>591</v>
      </c>
    </row>
    <row r="188" spans="1:27">
      <c r="A188" s="1">
        <v>4.5</v>
      </c>
      <c r="B188" s="1">
        <v>4.5</v>
      </c>
      <c r="C188" s="1">
        <v>4.5</v>
      </c>
      <c r="D188" s="1">
        <v>4.5</v>
      </c>
      <c r="E188" s="1">
        <v>4.5</v>
      </c>
      <c r="F188" s="1">
        <v>4.5</v>
      </c>
      <c r="G188" s="1">
        <v>4.5</v>
      </c>
      <c r="H188" s="1">
        <v>4.5</v>
      </c>
      <c r="I188" s="1">
        <v>4.5</v>
      </c>
      <c r="J188" s="1">
        <f>AVERAGE(G188:I188)</f>
        <v>4.5</v>
      </c>
      <c r="K188" s="1">
        <v>4.5</v>
      </c>
      <c r="L188" s="1">
        <v>4.5</v>
      </c>
      <c r="M188" s="1">
        <v>4.5</v>
      </c>
      <c r="N188" s="1">
        <f>AVERAGE(K188:M188)</f>
        <v>4.5</v>
      </c>
      <c r="O188" s="1">
        <f>POWER(10,-W188)</f>
        <v>1</v>
      </c>
      <c r="P188" s="1">
        <f>POWER(10,-V188)</f>
        <v>1</v>
      </c>
      <c r="Q188" s="1"/>
      <c r="R188" s="1"/>
      <c r="S188" s="1"/>
      <c r="T188" s="1"/>
      <c r="U188" s="1">
        <v>7668600</v>
      </c>
      <c r="V188" s="1">
        <v>0</v>
      </c>
      <c r="W188" s="1">
        <v>0</v>
      </c>
      <c r="X188" s="1" t="s">
        <v>853</v>
      </c>
      <c r="Y188" s="1" t="s">
        <v>854</v>
      </c>
      <c r="Z188" s="1" t="s">
        <v>855</v>
      </c>
      <c r="AA188" s="1" t="s">
        <v>856</v>
      </c>
    </row>
    <row r="189" spans="1:27">
      <c r="A189" s="1">
        <v>4.5</v>
      </c>
      <c r="B189" s="1">
        <v>4.5</v>
      </c>
      <c r="C189" s="1">
        <v>4.5</v>
      </c>
      <c r="D189" s="1">
        <v>4.5</v>
      </c>
      <c r="E189" s="1">
        <v>4.5</v>
      </c>
      <c r="F189" s="1">
        <v>4.5</v>
      </c>
      <c r="G189" s="1">
        <v>6.1739439999999997</v>
      </c>
      <c r="H189" s="1">
        <v>6.1159429999999997</v>
      </c>
      <c r="I189" s="1">
        <v>6.0215199999999998</v>
      </c>
      <c r="J189" s="1">
        <f>AVERAGE(G189:I189)</f>
        <v>6.1038023333333333</v>
      </c>
      <c r="K189" s="1">
        <v>6.2355539999999996</v>
      </c>
      <c r="L189" s="1">
        <v>6.2565980000000003</v>
      </c>
      <c r="M189" s="1">
        <v>6.3034980000000003</v>
      </c>
      <c r="N189" s="1">
        <f>AVERAGE(K189:M189)</f>
        <v>6.2652166666666673</v>
      </c>
      <c r="O189" s="1">
        <f>POWER(10,-W189)</f>
        <v>1.4501546027556271</v>
      </c>
      <c r="P189" s="1">
        <f>POWER(10,-V189)</f>
        <v>2.9617979153577667E-2</v>
      </c>
      <c r="Q189" s="1"/>
      <c r="R189" s="1"/>
      <c r="S189" s="1"/>
      <c r="T189" s="1"/>
      <c r="U189" s="1">
        <v>29357000</v>
      </c>
      <c r="V189" s="1">
        <v>1.5284445768880801</v>
      </c>
      <c r="W189" s="1">
        <v>-0.16141430536906001</v>
      </c>
      <c r="X189" s="1" t="s">
        <v>367</v>
      </c>
      <c r="Y189" s="1" t="s">
        <v>368</v>
      </c>
      <c r="Z189" s="1" t="s">
        <v>369</v>
      </c>
      <c r="AA189" s="1" t="s">
        <v>370</v>
      </c>
    </row>
    <row r="190" spans="1:27">
      <c r="A190" s="1">
        <v>4.5</v>
      </c>
      <c r="B190" s="1">
        <v>4.5</v>
      </c>
      <c r="C190" s="1">
        <v>4.5</v>
      </c>
      <c r="D190" s="1">
        <v>4.5</v>
      </c>
      <c r="E190" s="1">
        <v>4.5</v>
      </c>
      <c r="F190" s="1">
        <v>5.9272169999999997</v>
      </c>
      <c r="G190" s="1">
        <v>4.5</v>
      </c>
      <c r="H190" s="1">
        <v>4.5</v>
      </c>
      <c r="I190" s="1">
        <v>4.5</v>
      </c>
      <c r="J190" s="1">
        <f>AVERAGE(G190:I190)</f>
        <v>4.5</v>
      </c>
      <c r="K190" s="1">
        <v>6.7857919999999998</v>
      </c>
      <c r="L190" s="1">
        <v>6.7098969999999998</v>
      </c>
      <c r="M190" s="1">
        <v>4.5</v>
      </c>
      <c r="N190" s="1">
        <f>AVERAGE(K190:M190)</f>
        <v>5.9985629999999999</v>
      </c>
      <c r="O190" s="1">
        <f>POWER(10,-W190)</f>
        <v>31.518325092594342</v>
      </c>
      <c r="P190" s="1">
        <f>POWER(10,-V190)</f>
        <v>0.11622986599906823</v>
      </c>
      <c r="Q190" s="1"/>
      <c r="R190" s="1"/>
      <c r="S190" s="1"/>
      <c r="T190" s="1"/>
      <c r="U190" s="1">
        <v>128450000</v>
      </c>
      <c r="V190" s="1">
        <v>0.93468226289228595</v>
      </c>
      <c r="W190" s="1">
        <v>-1.4985631306966101</v>
      </c>
      <c r="X190" s="1" t="s">
        <v>42</v>
      </c>
      <c r="Y190" s="1" t="s">
        <v>43</v>
      </c>
      <c r="Z190" s="1" t="s">
        <v>44</v>
      </c>
      <c r="AA190" s="1" t="s">
        <v>45</v>
      </c>
    </row>
    <row r="191" spans="1:27">
      <c r="A191" s="1">
        <v>4.5</v>
      </c>
      <c r="B191" s="1">
        <v>4.5</v>
      </c>
      <c r="C191" s="1">
        <v>4.5</v>
      </c>
      <c r="D191" s="1">
        <v>4.5</v>
      </c>
      <c r="E191" s="1">
        <v>4.5</v>
      </c>
      <c r="F191" s="1">
        <v>4.5</v>
      </c>
      <c r="G191" s="1">
        <v>4.5</v>
      </c>
      <c r="H191" s="1">
        <v>4.5</v>
      </c>
      <c r="I191" s="1">
        <v>4.5</v>
      </c>
      <c r="J191" s="1">
        <f>AVERAGE(G191:I191)</f>
        <v>4.5</v>
      </c>
      <c r="K191" s="1">
        <v>6.0958670000000001</v>
      </c>
      <c r="L191" s="1">
        <v>6.2842960000000003</v>
      </c>
      <c r="M191" s="1">
        <v>4.5</v>
      </c>
      <c r="N191" s="1">
        <f>AVERAGE(K191:M191)</f>
        <v>5.6267209999999999</v>
      </c>
      <c r="O191" s="1">
        <f>POWER(10,-W191)</f>
        <v>13.388155451414178</v>
      </c>
      <c r="P191" s="1">
        <f>POWER(10,-V191)</f>
        <v>0.11735110133521358</v>
      </c>
      <c r="Q191" s="1"/>
      <c r="R191" s="1"/>
      <c r="S191" s="1"/>
      <c r="T191" s="1"/>
      <c r="U191" s="1">
        <v>47411000</v>
      </c>
      <c r="V191" s="1">
        <v>0.93051283021058195</v>
      </c>
      <c r="W191" s="1">
        <v>-1.12672074635824</v>
      </c>
      <c r="X191" s="1" t="s">
        <v>93</v>
      </c>
      <c r="Y191" s="1" t="s">
        <v>94</v>
      </c>
      <c r="Z191" s="1" t="s">
        <v>95</v>
      </c>
      <c r="AA191" s="1" t="s">
        <v>96</v>
      </c>
    </row>
    <row r="192" spans="1:27">
      <c r="A192" s="1">
        <v>8.6887129999999999</v>
      </c>
      <c r="B192" s="1">
        <v>8.759131</v>
      </c>
      <c r="C192" s="1">
        <v>8.8588079999999998</v>
      </c>
      <c r="D192" s="1">
        <v>8.5800009999999993</v>
      </c>
      <c r="E192" s="1">
        <v>8.8299079999999996</v>
      </c>
      <c r="F192" s="1">
        <v>8.4198070000000005</v>
      </c>
      <c r="G192" s="1">
        <v>4.5</v>
      </c>
      <c r="H192" s="1">
        <v>4.5</v>
      </c>
      <c r="I192" s="1">
        <v>4.5</v>
      </c>
      <c r="J192" s="1">
        <f>AVERAGE(G192:I192)</f>
        <v>4.5</v>
      </c>
      <c r="K192" s="1">
        <v>4.5</v>
      </c>
      <c r="L192" s="1">
        <v>4.5</v>
      </c>
      <c r="M192" s="1">
        <v>4.5</v>
      </c>
      <c r="N192" s="1">
        <f>AVERAGE(K192:M192)</f>
        <v>4.5</v>
      </c>
      <c r="O192" s="1">
        <f>POWER(10,-W192)</f>
        <v>1</v>
      </c>
      <c r="P192" s="1">
        <f>POWER(10,-V192)</f>
        <v>1</v>
      </c>
      <c r="Q192" s="1"/>
      <c r="R192" s="1"/>
      <c r="S192" s="1"/>
      <c r="T192" s="1"/>
      <c r="U192" s="1">
        <v>44682000</v>
      </c>
      <c r="V192" s="1">
        <v>0</v>
      </c>
      <c r="W192" s="1">
        <v>0</v>
      </c>
      <c r="X192" s="1" t="s">
        <v>857</v>
      </c>
      <c r="Y192" s="1"/>
      <c r="Z192" s="1"/>
      <c r="AA192" s="1" t="s">
        <v>858</v>
      </c>
    </row>
    <row r="193" spans="1:27">
      <c r="A193" s="1">
        <v>7.1443250000000003</v>
      </c>
      <c r="B193" s="1">
        <v>6.549531</v>
      </c>
      <c r="C193" s="1">
        <v>6.5511330000000001</v>
      </c>
      <c r="D193" s="1">
        <v>6.8755879999999996</v>
      </c>
      <c r="E193" s="1">
        <v>6.6063919999999996</v>
      </c>
      <c r="F193" s="1">
        <v>6.4718049999999998</v>
      </c>
      <c r="G193" s="1">
        <v>4.5</v>
      </c>
      <c r="H193" s="1">
        <v>4.5</v>
      </c>
      <c r="I193" s="1">
        <v>4.5</v>
      </c>
      <c r="J193" s="1">
        <f>AVERAGE(G193:I193)</f>
        <v>4.5</v>
      </c>
      <c r="K193" s="1">
        <v>4.5</v>
      </c>
      <c r="L193" s="1">
        <v>4.5</v>
      </c>
      <c r="M193" s="1">
        <v>4.5</v>
      </c>
      <c r="N193" s="1">
        <f>AVERAGE(K193:M193)</f>
        <v>4.5</v>
      </c>
      <c r="O193" s="1">
        <f>POWER(10,-W193)</f>
        <v>1</v>
      </c>
      <c r="P193" s="1">
        <f>POWER(10,-V193)</f>
        <v>1</v>
      </c>
      <c r="Q193" s="1"/>
      <c r="R193" s="1"/>
      <c r="S193" s="1"/>
      <c r="T193" s="1"/>
      <c r="U193" s="1">
        <v>3776600</v>
      </c>
      <c r="V193" s="1">
        <v>0</v>
      </c>
      <c r="W193" s="1">
        <v>0</v>
      </c>
      <c r="X193" s="1" t="s">
        <v>859</v>
      </c>
      <c r="Y193" s="1" t="s">
        <v>860</v>
      </c>
      <c r="Z193" s="1" t="s">
        <v>861</v>
      </c>
      <c r="AA193" s="1" t="s">
        <v>862</v>
      </c>
    </row>
    <row r="194" spans="1:27">
      <c r="A194" s="1">
        <v>4.5</v>
      </c>
      <c r="B194" s="1">
        <v>7.2412970000000003</v>
      </c>
      <c r="C194" s="1">
        <v>7.186674</v>
      </c>
      <c r="D194" s="1">
        <v>7.2347700000000001</v>
      </c>
      <c r="E194" s="1">
        <v>7.4230660000000004</v>
      </c>
      <c r="F194" s="1">
        <v>7.0530400000000002</v>
      </c>
      <c r="G194" s="1">
        <v>4.5</v>
      </c>
      <c r="H194" s="1">
        <v>6.7091770000000004</v>
      </c>
      <c r="I194" s="1">
        <v>7.0686679999999997</v>
      </c>
      <c r="J194" s="1">
        <f>AVERAGE(G194:I194)</f>
        <v>6.0926149999999994</v>
      </c>
      <c r="K194" s="1">
        <v>4.5</v>
      </c>
      <c r="L194" s="1">
        <v>6.3743999999999996</v>
      </c>
      <c r="M194" s="1">
        <v>7.1786320000000003</v>
      </c>
      <c r="N194" s="1">
        <f>AVERAGE(K194:M194)</f>
        <v>6.0176773333333342</v>
      </c>
      <c r="O194" s="1">
        <f>POWER(10,-W194)</f>
        <v>0.84151592394202002</v>
      </c>
      <c r="P194" s="1">
        <f>POWER(10,-V194)</f>
        <v>0.95026360063455295</v>
      </c>
      <c r="Q194" s="1"/>
      <c r="R194" s="1"/>
      <c r="S194" s="1"/>
      <c r="T194" s="1"/>
      <c r="U194" s="1">
        <v>596310000</v>
      </c>
      <c r="V194" s="1">
        <v>2.2155905846650899E-2</v>
      </c>
      <c r="W194" s="1">
        <v>7.4937661488850602E-2</v>
      </c>
      <c r="X194" s="1" t="s">
        <v>1235</v>
      </c>
      <c r="Y194" s="1"/>
      <c r="Z194" s="1"/>
      <c r="AA194" s="1" t="s">
        <v>1236</v>
      </c>
    </row>
    <row r="195" spans="1:27">
      <c r="A195" s="1">
        <v>4.5</v>
      </c>
      <c r="B195" s="1">
        <v>4.5</v>
      </c>
      <c r="C195" s="1">
        <v>4.5</v>
      </c>
      <c r="D195" s="1">
        <v>4.5</v>
      </c>
      <c r="E195" s="1">
        <v>4.5</v>
      </c>
      <c r="F195" s="1">
        <v>4.5</v>
      </c>
      <c r="G195" s="1">
        <v>4.5</v>
      </c>
      <c r="H195" s="1">
        <v>4.5</v>
      </c>
      <c r="I195" s="1">
        <v>4.5</v>
      </c>
      <c r="J195" s="1">
        <f>AVERAGE(G195:I195)</f>
        <v>4.5</v>
      </c>
      <c r="K195" s="1">
        <v>4.5</v>
      </c>
      <c r="L195" s="1">
        <v>4.5</v>
      </c>
      <c r="M195" s="1">
        <v>4.5</v>
      </c>
      <c r="N195" s="1">
        <f>AVERAGE(K195:M195)</f>
        <v>4.5</v>
      </c>
      <c r="O195" s="1">
        <f>POWER(10,-W195)</f>
        <v>1</v>
      </c>
      <c r="P195" s="1">
        <f>POWER(10,-V195)</f>
        <v>1</v>
      </c>
      <c r="Q195" s="1"/>
      <c r="R195" s="1"/>
      <c r="S195" s="1"/>
      <c r="T195" s="1"/>
      <c r="U195" s="1">
        <v>289130000</v>
      </c>
      <c r="V195" s="1">
        <v>0</v>
      </c>
      <c r="W195" s="1">
        <v>0</v>
      </c>
      <c r="X195" s="1" t="s">
        <v>863</v>
      </c>
      <c r="Y195" s="1"/>
      <c r="Z195" s="1"/>
      <c r="AA195" s="1" t="s">
        <v>864</v>
      </c>
    </row>
    <row r="196" spans="1:27">
      <c r="A196" s="1">
        <v>4.5</v>
      </c>
      <c r="B196" s="1">
        <v>4.5</v>
      </c>
      <c r="C196" s="1">
        <v>5.9998870000000002</v>
      </c>
      <c r="D196" s="1">
        <v>6.0914210000000004</v>
      </c>
      <c r="E196" s="1">
        <v>6.0445399999999996</v>
      </c>
      <c r="F196" s="1">
        <v>4.5</v>
      </c>
      <c r="G196" s="1">
        <v>7.577928</v>
      </c>
      <c r="H196" s="1">
        <v>7.4898179999999996</v>
      </c>
      <c r="I196" s="1">
        <v>6.9547780000000001</v>
      </c>
      <c r="J196" s="1">
        <f>AVERAGE(G196:I196)</f>
        <v>7.3408413333333336</v>
      </c>
      <c r="K196" s="1">
        <v>7.6297459999999999</v>
      </c>
      <c r="L196" s="1">
        <v>7.4732969999999996</v>
      </c>
      <c r="M196" s="1">
        <v>7.6924149999999996</v>
      </c>
      <c r="N196" s="1">
        <f>AVERAGE(K196:M196)</f>
        <v>7.5984860000000003</v>
      </c>
      <c r="O196" s="1">
        <f>POWER(10,-W196)</f>
        <v>1.8098592937766482</v>
      </c>
      <c r="P196" s="1">
        <f>POWER(10,-V196)</f>
        <v>0.27783722192374999</v>
      </c>
      <c r="Q196" s="1"/>
      <c r="R196" s="1"/>
      <c r="S196" s="1"/>
      <c r="T196" s="1"/>
      <c r="U196" s="1">
        <v>1008000000</v>
      </c>
      <c r="V196" s="1">
        <v>0.55620957215776601</v>
      </c>
      <c r="W196" s="1">
        <v>-0.25764481226603198</v>
      </c>
      <c r="X196" s="1" t="s">
        <v>327</v>
      </c>
      <c r="Y196" s="1"/>
      <c r="Z196" s="1" t="s">
        <v>328</v>
      </c>
      <c r="AA196" s="1" t="s">
        <v>329</v>
      </c>
    </row>
    <row r="197" spans="1:27">
      <c r="A197" s="1">
        <v>4.5</v>
      </c>
      <c r="B197" s="1">
        <v>4.5</v>
      </c>
      <c r="C197" s="1">
        <v>4.5</v>
      </c>
      <c r="D197" s="1">
        <v>4.5</v>
      </c>
      <c r="E197" s="1">
        <v>4.5</v>
      </c>
      <c r="F197" s="1">
        <v>4.5</v>
      </c>
      <c r="G197" s="1">
        <v>8.3580679999999994</v>
      </c>
      <c r="H197" s="1">
        <v>8.1094439999999999</v>
      </c>
      <c r="I197" s="1">
        <v>8.2208659999999991</v>
      </c>
      <c r="J197" s="1">
        <f>AVERAGE(G197:I197)</f>
        <v>8.2294593333333328</v>
      </c>
      <c r="K197" s="1">
        <v>8.0863250000000004</v>
      </c>
      <c r="L197" s="1">
        <v>8.0305999999999997</v>
      </c>
      <c r="M197" s="1">
        <v>7.9266509999999997</v>
      </c>
      <c r="N197" s="1">
        <f>AVERAGE(K197:M197)</f>
        <v>8.0145253333333333</v>
      </c>
      <c r="O197" s="1">
        <f>POWER(10,-W197)</f>
        <v>0.60962904599326184</v>
      </c>
      <c r="P197" s="1">
        <f>POWER(10,-V197)</f>
        <v>6.6373271248934468E-2</v>
      </c>
      <c r="Q197" s="1"/>
      <c r="R197" s="1"/>
      <c r="S197" s="1"/>
      <c r="T197" s="1"/>
      <c r="U197" s="1">
        <v>9082800000</v>
      </c>
      <c r="V197" s="1">
        <v>1.1780067773504099</v>
      </c>
      <c r="W197" s="1">
        <v>0.21493434906005901</v>
      </c>
      <c r="X197" s="1" t="s">
        <v>1303</v>
      </c>
      <c r="Y197" s="1" t="s">
        <v>1304</v>
      </c>
      <c r="Z197" s="1" t="s">
        <v>1305</v>
      </c>
      <c r="AA197" s="1" t="s">
        <v>1306</v>
      </c>
    </row>
    <row r="198" spans="1:27">
      <c r="A198" s="1">
        <v>4.5</v>
      </c>
      <c r="B198" s="1">
        <v>4.5</v>
      </c>
      <c r="C198" s="1">
        <v>4.5</v>
      </c>
      <c r="D198" s="1">
        <v>4.5</v>
      </c>
      <c r="E198" s="1">
        <v>4.5</v>
      </c>
      <c r="F198" s="1">
        <v>4.5</v>
      </c>
      <c r="G198" s="1">
        <v>4.5</v>
      </c>
      <c r="H198" s="1">
        <v>4.5</v>
      </c>
      <c r="I198" s="1">
        <v>4.5</v>
      </c>
      <c r="J198" s="1">
        <f>AVERAGE(G198:I198)</f>
        <v>4.5</v>
      </c>
      <c r="K198" s="1">
        <v>4.5</v>
      </c>
      <c r="L198" s="1">
        <v>4.5</v>
      </c>
      <c r="M198" s="1">
        <v>4.5</v>
      </c>
      <c r="N198" s="1">
        <f>AVERAGE(K198:M198)</f>
        <v>4.5</v>
      </c>
      <c r="O198" s="1">
        <f>POWER(10,-W198)</f>
        <v>1</v>
      </c>
      <c r="P198" s="1">
        <f>POWER(10,-V198)</f>
        <v>1</v>
      </c>
      <c r="Q198" s="1"/>
      <c r="R198" s="1"/>
      <c r="S198" s="1"/>
      <c r="T198" s="1"/>
      <c r="U198" s="1">
        <v>28350000</v>
      </c>
      <c r="V198" s="1">
        <v>0</v>
      </c>
      <c r="W198" s="1">
        <v>0</v>
      </c>
      <c r="X198" s="1" t="s">
        <v>532</v>
      </c>
      <c r="Y198" s="1" t="s">
        <v>533</v>
      </c>
      <c r="Z198" s="1" t="s">
        <v>534</v>
      </c>
      <c r="AA198" s="1" t="s">
        <v>535</v>
      </c>
    </row>
    <row r="199" spans="1:27">
      <c r="A199" s="1">
        <v>4.5</v>
      </c>
      <c r="B199" s="1">
        <v>6.6872879999999997</v>
      </c>
      <c r="C199" s="1">
        <v>6.5350279999999996</v>
      </c>
      <c r="D199" s="1">
        <v>6.1990420000000004</v>
      </c>
      <c r="E199" s="1">
        <v>6.2218049999999998</v>
      </c>
      <c r="F199" s="1">
        <v>6.1261320000000001</v>
      </c>
      <c r="G199" s="1">
        <v>4.5</v>
      </c>
      <c r="H199" s="1">
        <v>4.5</v>
      </c>
      <c r="I199" s="1">
        <v>4.5</v>
      </c>
      <c r="J199" s="1">
        <f>AVERAGE(G199:I199)</f>
        <v>4.5</v>
      </c>
      <c r="K199" s="1">
        <v>4.5</v>
      </c>
      <c r="L199" s="1">
        <v>4.5</v>
      </c>
      <c r="M199" s="1">
        <v>4.5</v>
      </c>
      <c r="N199" s="1">
        <f>AVERAGE(K199:M199)</f>
        <v>4.5</v>
      </c>
      <c r="O199" s="1">
        <f>POWER(10,-W199)</f>
        <v>1</v>
      </c>
      <c r="P199" s="1">
        <f>POWER(10,-V199)</f>
        <v>1</v>
      </c>
      <c r="Q199" s="1"/>
      <c r="R199" s="1"/>
      <c r="S199" s="1"/>
      <c r="T199" s="1"/>
      <c r="U199" s="1">
        <v>6896500000</v>
      </c>
      <c r="V199" s="1">
        <v>0</v>
      </c>
      <c r="W199" s="1">
        <v>0</v>
      </c>
      <c r="X199" s="1" t="s">
        <v>865</v>
      </c>
      <c r="Y199" s="1" t="s">
        <v>866</v>
      </c>
      <c r="Z199" s="1" t="s">
        <v>867</v>
      </c>
      <c r="AA199" s="1" t="s">
        <v>868</v>
      </c>
    </row>
    <row r="200" spans="1:27">
      <c r="A200" s="1">
        <v>7.7099989999999998</v>
      </c>
      <c r="B200" s="1">
        <v>7.358943</v>
      </c>
      <c r="C200" s="1">
        <v>7.554138</v>
      </c>
      <c r="D200" s="1">
        <v>7.6029819999999999</v>
      </c>
      <c r="E200" s="1">
        <v>7.6664709999999996</v>
      </c>
      <c r="F200" s="1">
        <v>7.6515300000000002</v>
      </c>
      <c r="G200" s="1">
        <v>4.5</v>
      </c>
      <c r="H200" s="1">
        <v>4.5</v>
      </c>
      <c r="I200" s="1">
        <v>6.2107729999999997</v>
      </c>
      <c r="J200" s="1">
        <f>AVERAGE(G200:I200)</f>
        <v>5.0702576666666666</v>
      </c>
      <c r="K200" s="1">
        <v>6.6733060000000002</v>
      </c>
      <c r="L200" s="1">
        <v>6.5576150000000002</v>
      </c>
      <c r="M200" s="1">
        <v>6.4505109999999997</v>
      </c>
      <c r="N200" s="1">
        <f>AVERAGE(K200:M200)</f>
        <v>6.5604773333333339</v>
      </c>
      <c r="O200" s="1">
        <f>POWER(10,-W200)</f>
        <v>30.918606420410871</v>
      </c>
      <c r="P200" s="1">
        <f>POWER(10,-V200)</f>
        <v>6.025276666030456E-2</v>
      </c>
      <c r="Q200" s="1"/>
      <c r="R200" s="1"/>
      <c r="S200" s="1"/>
      <c r="T200" s="1"/>
      <c r="U200" s="1">
        <v>74491000</v>
      </c>
      <c r="V200" s="1">
        <v>1.2200230065503199</v>
      </c>
      <c r="W200" s="1">
        <v>-1.49021991093953</v>
      </c>
      <c r="X200" s="1" t="s">
        <v>46</v>
      </c>
      <c r="Y200" s="1" t="s">
        <v>47</v>
      </c>
      <c r="Z200" s="1" t="s">
        <v>48</v>
      </c>
      <c r="AA200" s="1" t="s">
        <v>49</v>
      </c>
    </row>
    <row r="201" spans="1:27">
      <c r="A201" s="1">
        <v>8.0656920000000003</v>
      </c>
      <c r="B201" s="1">
        <v>8.0264109999999995</v>
      </c>
      <c r="C201" s="1">
        <v>7.902291</v>
      </c>
      <c r="D201" s="1">
        <v>8.0379050000000003</v>
      </c>
      <c r="E201" s="1">
        <v>8.0651679999999999</v>
      </c>
      <c r="F201" s="1">
        <v>8.0465350000000004</v>
      </c>
      <c r="G201" s="1">
        <v>4.5</v>
      </c>
      <c r="H201" s="1">
        <v>4.5</v>
      </c>
      <c r="I201" s="1">
        <v>4.5</v>
      </c>
      <c r="J201" s="1">
        <f>AVERAGE(G201:I201)</f>
        <v>4.5</v>
      </c>
      <c r="K201" s="1">
        <v>4.5</v>
      </c>
      <c r="L201" s="1">
        <v>4.5</v>
      </c>
      <c r="M201" s="1">
        <v>4.5</v>
      </c>
      <c r="N201" s="1">
        <f>AVERAGE(K201:M201)</f>
        <v>4.5</v>
      </c>
      <c r="O201" s="1">
        <f>POWER(10,-W201)</f>
        <v>1</v>
      </c>
      <c r="P201" s="1">
        <f>POWER(10,-V201)</f>
        <v>1</v>
      </c>
      <c r="Q201" s="1"/>
      <c r="R201" s="1"/>
      <c r="S201" s="1"/>
      <c r="T201" s="1"/>
      <c r="U201" s="1">
        <v>30429000</v>
      </c>
      <c r="V201" s="1">
        <v>0</v>
      </c>
      <c r="W201" s="1">
        <v>0</v>
      </c>
      <c r="X201" s="1" t="s">
        <v>869</v>
      </c>
      <c r="Y201" s="1" t="s">
        <v>870</v>
      </c>
      <c r="Z201" s="1" t="s">
        <v>871</v>
      </c>
      <c r="AA201" s="1" t="s">
        <v>872</v>
      </c>
    </row>
    <row r="202" spans="1:27">
      <c r="A202" s="1">
        <v>4.5</v>
      </c>
      <c r="B202" s="1">
        <v>6.397367</v>
      </c>
      <c r="C202" s="1">
        <v>6.8659980000000003</v>
      </c>
      <c r="D202" s="1">
        <v>6.9886660000000003</v>
      </c>
      <c r="E202" s="1">
        <v>6.5280170000000002</v>
      </c>
      <c r="F202" s="1">
        <v>6.6784819999999998</v>
      </c>
      <c r="G202" s="1">
        <v>4.5</v>
      </c>
      <c r="H202" s="1">
        <v>4.5</v>
      </c>
      <c r="I202" s="1">
        <v>4.5</v>
      </c>
      <c r="J202" s="1">
        <f>AVERAGE(G202:I202)</f>
        <v>4.5</v>
      </c>
      <c r="K202" s="1">
        <v>4.5</v>
      </c>
      <c r="L202" s="1">
        <v>4.5</v>
      </c>
      <c r="M202" s="1">
        <v>4.5</v>
      </c>
      <c r="N202" s="1">
        <f>AVERAGE(K202:M202)</f>
        <v>4.5</v>
      </c>
      <c r="O202" s="1">
        <f>POWER(10,-W202)</f>
        <v>1</v>
      </c>
      <c r="P202" s="1">
        <f>POWER(10,-V202)</f>
        <v>1</v>
      </c>
      <c r="Q202" s="1"/>
      <c r="R202" s="1"/>
      <c r="S202" s="1"/>
      <c r="T202" s="1"/>
      <c r="U202" s="1">
        <v>26659000</v>
      </c>
      <c r="V202" s="1">
        <v>0</v>
      </c>
      <c r="W202" s="1">
        <v>0</v>
      </c>
      <c r="X202" s="1" t="s">
        <v>873</v>
      </c>
      <c r="Y202" s="1" t="s">
        <v>874</v>
      </c>
      <c r="Z202" s="1"/>
      <c r="AA202" s="1" t="s">
        <v>875</v>
      </c>
    </row>
    <row r="203" spans="1:27">
      <c r="A203" s="1">
        <v>7.0929659999999997</v>
      </c>
      <c r="B203" s="1">
        <v>7.6051650000000004</v>
      </c>
      <c r="C203" s="1">
        <v>7.4735310000000004</v>
      </c>
      <c r="D203" s="1">
        <v>7.580686</v>
      </c>
      <c r="E203" s="1">
        <v>7.6523529999999997</v>
      </c>
      <c r="F203" s="1">
        <v>7.7376690000000004</v>
      </c>
      <c r="G203" s="1">
        <v>4.5</v>
      </c>
      <c r="H203" s="1">
        <v>4.5</v>
      </c>
      <c r="I203" s="1">
        <v>4.5</v>
      </c>
      <c r="J203" s="1">
        <f>AVERAGE(G203:I203)</f>
        <v>4.5</v>
      </c>
      <c r="K203" s="1">
        <v>4.5</v>
      </c>
      <c r="L203" s="1">
        <v>4.5</v>
      </c>
      <c r="M203" s="1">
        <v>4.5</v>
      </c>
      <c r="N203" s="1">
        <f>AVERAGE(K203:M203)</f>
        <v>4.5</v>
      </c>
      <c r="O203" s="1">
        <f>POWER(10,-W203)</f>
        <v>1</v>
      </c>
      <c r="P203" s="1">
        <f>POWER(10,-V203)</f>
        <v>1</v>
      </c>
      <c r="Q203" s="1"/>
      <c r="R203" s="1"/>
      <c r="S203" s="1"/>
      <c r="T203" s="1"/>
      <c r="U203" s="1">
        <v>25541000</v>
      </c>
      <c r="V203" s="1">
        <v>0</v>
      </c>
      <c r="W203" s="1">
        <v>0</v>
      </c>
      <c r="X203" s="1" t="s">
        <v>876</v>
      </c>
      <c r="Y203" s="1"/>
      <c r="Z203" s="1"/>
      <c r="AA203" s="1" t="s">
        <v>877</v>
      </c>
    </row>
    <row r="204" spans="1:27">
      <c r="A204" s="1">
        <v>8.4447159999999997</v>
      </c>
      <c r="B204" s="1">
        <v>8.0656169999999996</v>
      </c>
      <c r="C204" s="1">
        <v>8.1064969999999992</v>
      </c>
      <c r="D204" s="1">
        <v>8.0816350000000003</v>
      </c>
      <c r="E204" s="1">
        <v>7.9732570000000003</v>
      </c>
      <c r="F204" s="1">
        <v>7.9449420000000002</v>
      </c>
      <c r="G204" s="1">
        <v>4.5</v>
      </c>
      <c r="H204" s="1">
        <v>4.5</v>
      </c>
      <c r="I204" s="1">
        <v>4.5</v>
      </c>
      <c r="J204" s="1">
        <f>AVERAGE(G204:I204)</f>
        <v>4.5</v>
      </c>
      <c r="K204" s="1">
        <v>4.5</v>
      </c>
      <c r="L204" s="1">
        <v>4.5</v>
      </c>
      <c r="M204" s="1">
        <v>4.5</v>
      </c>
      <c r="N204" s="1">
        <f>AVERAGE(K204:M204)</f>
        <v>4.5</v>
      </c>
      <c r="O204" s="1">
        <f>POWER(10,-W204)</f>
        <v>1</v>
      </c>
      <c r="P204" s="1">
        <f>POWER(10,-V204)</f>
        <v>1</v>
      </c>
      <c r="Q204" s="1"/>
      <c r="R204" s="1"/>
      <c r="S204" s="1"/>
      <c r="T204" s="1"/>
      <c r="U204" s="1">
        <v>120610000</v>
      </c>
      <c r="V204" s="1">
        <v>0</v>
      </c>
      <c r="W204" s="1">
        <v>0</v>
      </c>
      <c r="X204" s="1" t="s">
        <v>878</v>
      </c>
      <c r="Y204" s="1" t="s">
        <v>879</v>
      </c>
      <c r="Z204" s="1" t="s">
        <v>880</v>
      </c>
      <c r="AA204" s="1" t="s">
        <v>881</v>
      </c>
    </row>
    <row r="205" spans="1:27">
      <c r="A205" s="1">
        <v>4.5</v>
      </c>
      <c r="B205" s="1">
        <v>6.6106069999999999</v>
      </c>
      <c r="C205" s="1">
        <v>6.7089480000000004</v>
      </c>
      <c r="D205" s="1">
        <v>6.7227899999999998</v>
      </c>
      <c r="E205" s="1">
        <v>6.6911259999999997</v>
      </c>
      <c r="F205" s="1">
        <v>6.8020420000000001</v>
      </c>
      <c r="G205" s="1">
        <v>4.5</v>
      </c>
      <c r="H205" s="1">
        <v>4.5</v>
      </c>
      <c r="I205" s="1">
        <v>4.5</v>
      </c>
      <c r="J205" s="1">
        <f>AVERAGE(G205:I205)</f>
        <v>4.5</v>
      </c>
      <c r="K205" s="1">
        <v>4.5</v>
      </c>
      <c r="L205" s="1">
        <v>4.5</v>
      </c>
      <c r="M205" s="1">
        <v>4.5</v>
      </c>
      <c r="N205" s="1">
        <f>AVERAGE(K205:M205)</f>
        <v>4.5</v>
      </c>
      <c r="O205" s="1">
        <f>POWER(10,-W205)</f>
        <v>1</v>
      </c>
      <c r="P205" s="1">
        <f>POWER(10,-V205)</f>
        <v>1</v>
      </c>
      <c r="Q205" s="1"/>
      <c r="R205" s="1"/>
      <c r="S205" s="1"/>
      <c r="T205" s="1"/>
      <c r="U205" s="1">
        <v>646910</v>
      </c>
      <c r="V205" s="1">
        <v>0</v>
      </c>
      <c r="W205" s="1">
        <v>0</v>
      </c>
      <c r="X205" s="1" t="s">
        <v>882</v>
      </c>
      <c r="Y205" s="1" t="s">
        <v>883</v>
      </c>
      <c r="Z205" s="1" t="s">
        <v>884</v>
      </c>
      <c r="AA205" s="1" t="s">
        <v>885</v>
      </c>
    </row>
    <row r="206" spans="1:27">
      <c r="A206" s="1">
        <v>7.3073030000000001</v>
      </c>
      <c r="B206" s="1">
        <v>7.0635960000000004</v>
      </c>
      <c r="C206" s="1">
        <v>6.9760150000000003</v>
      </c>
      <c r="D206" s="1">
        <v>6.9844549999999996</v>
      </c>
      <c r="E206" s="1">
        <v>7.1827569999999996</v>
      </c>
      <c r="F206" s="1">
        <v>4.5</v>
      </c>
      <c r="G206" s="1">
        <v>4.5</v>
      </c>
      <c r="H206" s="1">
        <v>4.5</v>
      </c>
      <c r="I206" s="1">
        <v>4.5</v>
      </c>
      <c r="J206" s="1">
        <f>AVERAGE(G206:I206)</f>
        <v>4.5</v>
      </c>
      <c r="K206" s="1">
        <v>4.5</v>
      </c>
      <c r="L206" s="1">
        <v>4.5</v>
      </c>
      <c r="M206" s="1">
        <v>4.5</v>
      </c>
      <c r="N206" s="1">
        <f>AVERAGE(K206:M206)</f>
        <v>4.5</v>
      </c>
      <c r="O206" s="1">
        <f>POWER(10,-W206)</f>
        <v>1</v>
      </c>
      <c r="P206" s="1">
        <f>POWER(10,-V206)</f>
        <v>1</v>
      </c>
      <c r="Q206" s="1"/>
      <c r="R206" s="1"/>
      <c r="S206" s="1"/>
      <c r="T206" s="1"/>
      <c r="U206" s="1">
        <v>3955200</v>
      </c>
      <c r="V206" s="1">
        <v>0</v>
      </c>
      <c r="W206" s="1">
        <v>0</v>
      </c>
      <c r="X206" s="1" t="s">
        <v>886</v>
      </c>
      <c r="Y206" s="1"/>
      <c r="Z206" s="1" t="s">
        <v>887</v>
      </c>
      <c r="AA206" s="1" t="s">
        <v>888</v>
      </c>
    </row>
    <row r="207" spans="1:27">
      <c r="A207" s="1">
        <v>4.5</v>
      </c>
      <c r="B207" s="1">
        <v>4.5</v>
      </c>
      <c r="C207" s="1">
        <v>4.5</v>
      </c>
      <c r="D207" s="1">
        <v>4.5</v>
      </c>
      <c r="E207" s="1">
        <v>4.5</v>
      </c>
      <c r="F207" s="1">
        <v>4.5</v>
      </c>
      <c r="G207" s="1">
        <v>7.2656200000000002</v>
      </c>
      <c r="H207" s="1">
        <v>6.9868350000000001</v>
      </c>
      <c r="I207" s="1">
        <v>7.0836459999999999</v>
      </c>
      <c r="J207" s="1">
        <f>AVERAGE(G207:I207)</f>
        <v>7.1120336666666661</v>
      </c>
      <c r="K207" s="1">
        <v>7.6847200000000004</v>
      </c>
      <c r="L207" s="1">
        <v>7.7457849999999997</v>
      </c>
      <c r="M207" s="1">
        <v>7.5112550000000002</v>
      </c>
      <c r="N207" s="1">
        <f>AVERAGE(K207:M207)</f>
        <v>7.6472533333333343</v>
      </c>
      <c r="O207" s="1">
        <f>POWER(10,-W207)</f>
        <v>3.4294133037919368</v>
      </c>
      <c r="P207" s="1">
        <f>POWER(10,-V207)</f>
        <v>7.6698090370670357E-3</v>
      </c>
      <c r="Q207" s="1"/>
      <c r="R207" s="1"/>
      <c r="S207" s="1"/>
      <c r="T207" s="1"/>
      <c r="U207" s="1">
        <v>803910000</v>
      </c>
      <c r="V207" s="1">
        <v>2.1152154489819801</v>
      </c>
      <c r="W207" s="1">
        <v>-0.53521982828776105</v>
      </c>
      <c r="X207" s="1" t="s">
        <v>230</v>
      </c>
      <c r="Y207" s="1" t="s">
        <v>231</v>
      </c>
      <c r="Z207" s="1" t="s">
        <v>232</v>
      </c>
      <c r="AA207" s="1" t="s">
        <v>233</v>
      </c>
    </row>
    <row r="208" spans="1:27">
      <c r="A208" s="1">
        <v>4.5</v>
      </c>
      <c r="B208" s="1">
        <v>4.5</v>
      </c>
      <c r="C208" s="1">
        <v>4.5</v>
      </c>
      <c r="D208" s="1">
        <v>4.5</v>
      </c>
      <c r="E208" s="1">
        <v>4.5</v>
      </c>
      <c r="F208" s="1">
        <v>4.5</v>
      </c>
      <c r="G208" s="1">
        <v>7.7516480000000003</v>
      </c>
      <c r="H208" s="1">
        <v>7.7116980000000002</v>
      </c>
      <c r="I208" s="1">
        <v>7.4757730000000002</v>
      </c>
      <c r="J208" s="1">
        <f>AVERAGE(G208:I208)</f>
        <v>7.6463730000000005</v>
      </c>
      <c r="K208" s="1">
        <v>7.4201699999999997</v>
      </c>
      <c r="L208" s="1">
        <v>7.5920100000000001</v>
      </c>
      <c r="M208" s="1">
        <v>7.4977729999999996</v>
      </c>
      <c r="N208" s="1">
        <f>AVERAGE(K208:M208)</f>
        <v>7.5033176666666668</v>
      </c>
      <c r="O208" s="1">
        <f>POWER(10,-W208)</f>
        <v>0.71935740731651143</v>
      </c>
      <c r="P208" s="1">
        <f>POWER(10,-V208)</f>
        <v>0.22344726454044558</v>
      </c>
      <c r="Q208" s="1"/>
      <c r="R208" s="1"/>
      <c r="S208" s="1"/>
      <c r="T208" s="1"/>
      <c r="U208" s="1">
        <v>746590000</v>
      </c>
      <c r="V208" s="1">
        <v>0.65082495763938697</v>
      </c>
      <c r="W208" s="1">
        <v>0.14305528004964299</v>
      </c>
      <c r="X208" s="1" t="s">
        <v>1270</v>
      </c>
      <c r="Y208" s="1" t="s">
        <v>1271</v>
      </c>
      <c r="Z208" s="1" t="s">
        <v>1272</v>
      </c>
      <c r="AA208" s="1" t="s">
        <v>1273</v>
      </c>
    </row>
    <row r="209" spans="1:27">
      <c r="A209" s="1">
        <v>7.6955689999999999</v>
      </c>
      <c r="B209" s="1">
        <v>7.4522919999999999</v>
      </c>
      <c r="C209" s="1">
        <v>7.6061449999999997</v>
      </c>
      <c r="D209" s="1">
        <v>7.4487220000000001</v>
      </c>
      <c r="E209" s="1">
        <v>7.4107940000000001</v>
      </c>
      <c r="F209" s="1">
        <v>7.4991649999999996</v>
      </c>
      <c r="G209" s="1">
        <v>7.4771359999999998</v>
      </c>
      <c r="H209" s="1">
        <v>6.9667709999999996</v>
      </c>
      <c r="I209" s="1">
        <v>7.0136799999999999</v>
      </c>
      <c r="J209" s="1">
        <f>AVERAGE(G209:I209)</f>
        <v>7.1525290000000004</v>
      </c>
      <c r="K209" s="1">
        <v>6.9213430000000002</v>
      </c>
      <c r="L209" s="1">
        <v>7.4634299999999998</v>
      </c>
      <c r="M209" s="1">
        <v>6.762791</v>
      </c>
      <c r="N209" s="1">
        <f>AVERAGE(K209:M209)</f>
        <v>7.049188</v>
      </c>
      <c r="O209" s="1">
        <f>POWER(10,-W209)</f>
        <v>0.78824164157890242</v>
      </c>
      <c r="P209" s="1">
        <f>POWER(10,-V209)</f>
        <v>0.71886188267156681</v>
      </c>
      <c r="Q209" s="1"/>
      <c r="R209" s="1"/>
      <c r="S209" s="1"/>
      <c r="T209" s="1"/>
      <c r="U209" s="1">
        <v>316020000</v>
      </c>
      <c r="V209" s="1">
        <v>0.143354544047783</v>
      </c>
      <c r="W209" s="1">
        <v>0.103340625762939</v>
      </c>
      <c r="X209" s="1" t="s">
        <v>1250</v>
      </c>
      <c r="Y209" s="1" t="s">
        <v>1251</v>
      </c>
      <c r="Z209" s="1" t="s">
        <v>1252</v>
      </c>
      <c r="AA209" s="1" t="s">
        <v>1253</v>
      </c>
    </row>
    <row r="210" spans="1:27">
      <c r="A210" s="1">
        <v>4.5</v>
      </c>
      <c r="B210" s="1">
        <v>6.473662</v>
      </c>
      <c r="C210" s="1">
        <v>5.8543849999999997</v>
      </c>
      <c r="D210" s="1">
        <v>5.9801399999999996</v>
      </c>
      <c r="E210" s="1">
        <v>5.9768590000000001</v>
      </c>
      <c r="F210" s="1">
        <v>4.5</v>
      </c>
      <c r="G210" s="1">
        <v>6.4874349999999996</v>
      </c>
      <c r="H210" s="1">
        <v>4.5</v>
      </c>
      <c r="I210" s="1">
        <v>6.4360670000000004</v>
      </c>
      <c r="J210" s="1">
        <f>AVERAGE(G210:I210)</f>
        <v>5.8078339999999997</v>
      </c>
      <c r="K210" s="1">
        <v>4.5</v>
      </c>
      <c r="L210" s="1">
        <v>6.2933180000000002</v>
      </c>
      <c r="M210" s="1">
        <v>4.5</v>
      </c>
      <c r="N210" s="1">
        <f>AVERAGE(K210:M210)</f>
        <v>5.0977726666666667</v>
      </c>
      <c r="O210" s="1">
        <f>POWER(10,-W210)</f>
        <v>0.19495689922285159</v>
      </c>
      <c r="P210" s="1">
        <f>POWER(10,-V210)</f>
        <v>0.46783400321422824</v>
      </c>
      <c r="Q210" s="1"/>
      <c r="R210" s="1"/>
      <c r="S210" s="1"/>
      <c r="T210" s="1"/>
      <c r="U210" s="1">
        <v>45326000</v>
      </c>
      <c r="V210" s="1">
        <v>0.32990821589234398</v>
      </c>
      <c r="W210" s="1">
        <v>0.71006139119466105</v>
      </c>
      <c r="X210" s="1" t="s">
        <v>1389</v>
      </c>
      <c r="Y210" s="1" t="s">
        <v>1390</v>
      </c>
      <c r="Z210" s="1" t="s">
        <v>1391</v>
      </c>
      <c r="AA210" s="1" t="s">
        <v>1392</v>
      </c>
    </row>
    <row r="211" spans="1:27">
      <c r="A211" s="1">
        <v>4.5</v>
      </c>
      <c r="B211" s="1">
        <v>6.4759180000000001</v>
      </c>
      <c r="C211" s="1">
        <v>6.7485059999999999</v>
      </c>
      <c r="D211" s="1">
        <v>6.5706480000000003</v>
      </c>
      <c r="E211" s="1">
        <v>6.7250779999999999</v>
      </c>
      <c r="F211" s="1">
        <v>6.3506359999999997</v>
      </c>
      <c r="G211" s="1">
        <v>4.5</v>
      </c>
      <c r="H211" s="1">
        <v>4.5</v>
      </c>
      <c r="I211" s="1">
        <v>4.5</v>
      </c>
      <c r="J211" s="1">
        <f>AVERAGE(G211:I211)</f>
        <v>4.5</v>
      </c>
      <c r="K211" s="1">
        <v>4.5</v>
      </c>
      <c r="L211" s="1">
        <v>4.5</v>
      </c>
      <c r="M211" s="1">
        <v>4.5</v>
      </c>
      <c r="N211" s="1">
        <f>AVERAGE(K211:M211)</f>
        <v>4.5</v>
      </c>
      <c r="O211" s="1">
        <f>POWER(10,-W211)</f>
        <v>1</v>
      </c>
      <c r="P211" s="1">
        <f>POWER(10,-V211)</f>
        <v>1</v>
      </c>
      <c r="Q211" s="1"/>
      <c r="R211" s="1"/>
      <c r="S211" s="1"/>
      <c r="T211" s="1"/>
      <c r="U211" s="1">
        <v>24264000</v>
      </c>
      <c r="V211" s="1">
        <v>0</v>
      </c>
      <c r="W211" s="1">
        <v>0</v>
      </c>
      <c r="X211" s="1" t="s">
        <v>889</v>
      </c>
      <c r="Y211" s="1" t="s">
        <v>890</v>
      </c>
      <c r="Z211" s="1" t="s">
        <v>891</v>
      </c>
      <c r="AA211" s="1" t="s">
        <v>892</v>
      </c>
    </row>
    <row r="212" spans="1:27">
      <c r="A212" s="1">
        <v>4.5</v>
      </c>
      <c r="B212" s="1">
        <v>7.2024059999999999</v>
      </c>
      <c r="C212" s="1">
        <v>7.2720039999999999</v>
      </c>
      <c r="D212" s="1">
        <v>7.6726340000000004</v>
      </c>
      <c r="E212" s="1">
        <v>7.5572670000000004</v>
      </c>
      <c r="F212" s="1">
        <v>7.1099500000000004</v>
      </c>
      <c r="G212" s="1">
        <v>4.5</v>
      </c>
      <c r="H212" s="1">
        <v>4.5</v>
      </c>
      <c r="I212" s="1">
        <v>4.5</v>
      </c>
      <c r="J212" s="1">
        <f>AVERAGE(G212:I212)</f>
        <v>4.5</v>
      </c>
      <c r="K212" s="1">
        <v>4.5</v>
      </c>
      <c r="L212" s="1">
        <v>4.5</v>
      </c>
      <c r="M212" s="1">
        <v>4.5</v>
      </c>
      <c r="N212" s="1">
        <f>AVERAGE(K212:M212)</f>
        <v>4.5</v>
      </c>
      <c r="O212" s="1">
        <f>POWER(10,-W212)</f>
        <v>1</v>
      </c>
      <c r="P212" s="1">
        <f>POWER(10,-V212)</f>
        <v>1</v>
      </c>
      <c r="Q212" s="1"/>
      <c r="R212" s="1"/>
      <c r="S212" s="1"/>
      <c r="T212" s="1"/>
      <c r="U212" s="1">
        <v>117290000</v>
      </c>
      <c r="V212" s="1">
        <v>0</v>
      </c>
      <c r="W212" s="1">
        <v>0</v>
      </c>
      <c r="X212" s="1" t="s">
        <v>893</v>
      </c>
      <c r="Y212" s="1" t="s">
        <v>894</v>
      </c>
      <c r="Z212" s="1" t="s">
        <v>895</v>
      </c>
      <c r="AA212" s="1" t="s">
        <v>896</v>
      </c>
    </row>
    <row r="213" spans="1:27">
      <c r="A213" s="1">
        <v>4.5</v>
      </c>
      <c r="B213" s="1">
        <v>7.6459039999999998</v>
      </c>
      <c r="C213" s="1">
        <v>7.4129480000000001</v>
      </c>
      <c r="D213" s="1">
        <v>7.7048449999999997</v>
      </c>
      <c r="E213" s="1">
        <v>7.4831019999999997</v>
      </c>
      <c r="F213" s="1">
        <v>7.4817</v>
      </c>
      <c r="G213" s="1">
        <v>4.5</v>
      </c>
      <c r="H213" s="1">
        <v>6.3791789999999997</v>
      </c>
      <c r="I213" s="1">
        <v>6.478307</v>
      </c>
      <c r="J213" s="1">
        <f>AVERAGE(G213:I213)</f>
        <v>5.7858286666666672</v>
      </c>
      <c r="K213" s="1">
        <v>6.7807639999999996</v>
      </c>
      <c r="L213" s="1">
        <v>4.5</v>
      </c>
      <c r="M213" s="1">
        <v>7.1823860000000002</v>
      </c>
      <c r="N213" s="1">
        <f>AVERAGE(K213:M213)</f>
        <v>6.1543833333333327</v>
      </c>
      <c r="O213" s="1">
        <f>POWER(10,-W213)</f>
        <v>2.3364406364263153</v>
      </c>
      <c r="P213" s="1">
        <f>POWER(10,-V213)</f>
        <v>0.74432014584493478</v>
      </c>
      <c r="Q213" s="1"/>
      <c r="R213" s="1"/>
      <c r="S213" s="1"/>
      <c r="T213" s="1"/>
      <c r="U213" s="1">
        <v>146400000</v>
      </c>
      <c r="V213" s="1">
        <v>0.12824022619033501</v>
      </c>
      <c r="W213" s="1">
        <v>-0.368554751078288</v>
      </c>
      <c r="X213" s="1" t="s">
        <v>297</v>
      </c>
      <c r="Y213" s="1" t="s">
        <v>298</v>
      </c>
      <c r="Z213" s="1" t="s">
        <v>299</v>
      </c>
      <c r="AA213" s="1" t="s">
        <v>300</v>
      </c>
    </row>
    <row r="214" spans="1:27">
      <c r="A214" s="1">
        <v>4.5</v>
      </c>
      <c r="B214" s="1">
        <v>4.5</v>
      </c>
      <c r="C214" s="1">
        <v>4.5</v>
      </c>
      <c r="D214" s="1">
        <v>4.5</v>
      </c>
      <c r="E214" s="1">
        <v>4.5</v>
      </c>
      <c r="F214" s="1">
        <v>4.5</v>
      </c>
      <c r="G214" s="1">
        <v>4.5</v>
      </c>
      <c r="H214" s="1">
        <v>4.5</v>
      </c>
      <c r="I214" s="1">
        <v>4.5</v>
      </c>
      <c r="J214" s="1">
        <f>AVERAGE(G214:I214)</f>
        <v>4.5</v>
      </c>
      <c r="K214" s="1">
        <v>4.5</v>
      </c>
      <c r="L214" s="1">
        <v>4.5</v>
      </c>
      <c r="M214" s="1">
        <v>4.5</v>
      </c>
      <c r="N214" s="1">
        <f>AVERAGE(K214:M214)</f>
        <v>4.5</v>
      </c>
      <c r="O214" s="1">
        <f>POWER(10,-W214)</f>
        <v>1</v>
      </c>
      <c r="P214" s="1">
        <f>POWER(10,-V214)</f>
        <v>1</v>
      </c>
      <c r="Q214" s="1"/>
      <c r="R214" s="1"/>
      <c r="S214" s="1"/>
      <c r="T214" s="1"/>
      <c r="U214" s="1">
        <v>20668000</v>
      </c>
      <c r="V214" s="1">
        <v>0</v>
      </c>
      <c r="W214" s="1">
        <v>0</v>
      </c>
      <c r="X214" s="1" t="s">
        <v>897</v>
      </c>
      <c r="Y214" s="1" t="s">
        <v>898</v>
      </c>
      <c r="Z214" s="1"/>
      <c r="AA214" s="1" t="s">
        <v>899</v>
      </c>
    </row>
    <row r="215" spans="1:27">
      <c r="A215" s="1">
        <v>7.5610179999999998</v>
      </c>
      <c r="B215" s="1">
        <v>4.5</v>
      </c>
      <c r="C215" s="1">
        <v>4.5</v>
      </c>
      <c r="D215" s="1">
        <v>4.5</v>
      </c>
      <c r="E215" s="1">
        <v>4.5</v>
      </c>
      <c r="F215" s="1">
        <v>4.5</v>
      </c>
      <c r="G215" s="1">
        <v>4.5</v>
      </c>
      <c r="H215" s="1">
        <v>4.5</v>
      </c>
      <c r="I215" s="1">
        <v>6.56128</v>
      </c>
      <c r="J215" s="1">
        <f>AVERAGE(G215:I215)</f>
        <v>5.1870933333333333</v>
      </c>
      <c r="K215" s="1">
        <v>6.5527170000000003</v>
      </c>
      <c r="L215" s="1">
        <v>6.8317100000000002</v>
      </c>
      <c r="M215" s="1">
        <v>6.5435220000000003</v>
      </c>
      <c r="N215" s="1">
        <f>AVERAGE(K215:M215)</f>
        <v>6.6426496666666672</v>
      </c>
      <c r="O215" s="1">
        <f>POWER(10,-W215)</f>
        <v>28.546710764104951</v>
      </c>
      <c r="P215" s="1">
        <f>POWER(10,-V215)</f>
        <v>0.10381242083613992</v>
      </c>
      <c r="Q215" s="1"/>
      <c r="R215" s="1"/>
      <c r="S215" s="1"/>
      <c r="T215" s="1"/>
      <c r="U215" s="1">
        <v>429230000</v>
      </c>
      <c r="V215" s="1">
        <v>0.983750681382767</v>
      </c>
      <c r="W215" s="1">
        <v>-1.4555560747782399</v>
      </c>
      <c r="X215" s="1" t="s">
        <v>58</v>
      </c>
      <c r="Y215" s="1" t="s">
        <v>59</v>
      </c>
      <c r="Z215" s="1" t="s">
        <v>60</v>
      </c>
      <c r="AA215" s="1" t="s">
        <v>61</v>
      </c>
    </row>
    <row r="216" spans="1:27">
      <c r="A216" s="1">
        <v>4.5</v>
      </c>
      <c r="B216" s="1">
        <v>4.5</v>
      </c>
      <c r="C216" s="1">
        <v>4.5</v>
      </c>
      <c r="D216" s="1">
        <v>4.5</v>
      </c>
      <c r="E216" s="1">
        <v>4.5</v>
      </c>
      <c r="F216" s="1">
        <v>4.5</v>
      </c>
      <c r="G216" s="1">
        <v>4.5</v>
      </c>
      <c r="H216" s="1">
        <v>6.3576110000000003</v>
      </c>
      <c r="I216" s="1">
        <v>6.3793049999999996</v>
      </c>
      <c r="J216" s="1">
        <f>AVERAGE(G216:I216)</f>
        <v>5.7456386666666672</v>
      </c>
      <c r="K216" s="1">
        <v>4.5</v>
      </c>
      <c r="L216" s="1">
        <v>4.5</v>
      </c>
      <c r="M216" s="1">
        <v>6.1801539999999999</v>
      </c>
      <c r="N216" s="1">
        <f>AVERAGE(K216:M216)</f>
        <v>5.060051333333333</v>
      </c>
      <c r="O216" s="1">
        <f>POWER(10,-W216)</f>
        <v>0.20625892636078508</v>
      </c>
      <c r="P216" s="1">
        <f>POWER(10,-V216)</f>
        <v>0.45903055602202197</v>
      </c>
      <c r="Q216" s="1"/>
      <c r="R216" s="1"/>
      <c r="S216" s="1"/>
      <c r="T216" s="1"/>
      <c r="U216" s="1">
        <v>26268000</v>
      </c>
      <c r="V216" s="1">
        <v>0.33815840407044101</v>
      </c>
      <c r="W216" s="1">
        <v>0.68558724721272801</v>
      </c>
      <c r="X216" s="1" t="s">
        <v>1385</v>
      </c>
      <c r="Y216" s="1" t="s">
        <v>1386</v>
      </c>
      <c r="Z216" s="1" t="s">
        <v>1387</v>
      </c>
      <c r="AA216" s="1" t="s">
        <v>1388</v>
      </c>
    </row>
    <row r="217" spans="1:27">
      <c r="A217" s="1">
        <v>4.5</v>
      </c>
      <c r="B217" s="1">
        <v>4.5</v>
      </c>
      <c r="C217" s="1">
        <v>4.5</v>
      </c>
      <c r="D217" s="1">
        <v>4.5</v>
      </c>
      <c r="E217" s="1">
        <v>4.5</v>
      </c>
      <c r="F217" s="1">
        <v>4.5</v>
      </c>
      <c r="G217" s="1">
        <v>4.5</v>
      </c>
      <c r="H217" s="1">
        <v>4.5</v>
      </c>
      <c r="I217" s="1">
        <v>6.0559900000000004</v>
      </c>
      <c r="J217" s="1">
        <f>AVERAGE(G217:I217)</f>
        <v>5.0186633333333335</v>
      </c>
      <c r="K217" s="1">
        <v>5.9706720000000004</v>
      </c>
      <c r="L217" s="1">
        <v>5.9134219999999997</v>
      </c>
      <c r="M217" s="1">
        <v>4.5</v>
      </c>
      <c r="N217" s="1">
        <f>AVERAGE(K217:M217)</f>
        <v>5.4613646666666673</v>
      </c>
      <c r="O217" s="1">
        <f>POWER(10,-W217)</f>
        <v>2.7714135738215351</v>
      </c>
      <c r="P217" s="1">
        <f>POWER(10,-V217)</f>
        <v>0.56534434098958997</v>
      </c>
      <c r="Q217" s="1"/>
      <c r="R217" s="1"/>
      <c r="S217" s="1"/>
      <c r="T217" s="1"/>
      <c r="U217" s="1">
        <v>40202000</v>
      </c>
      <c r="V217" s="1">
        <v>0.24768695069431501</v>
      </c>
      <c r="W217" s="1">
        <v>-0.44270133972168002</v>
      </c>
      <c r="X217" s="1" t="s">
        <v>270</v>
      </c>
      <c r="Y217" s="1" t="s">
        <v>271</v>
      </c>
      <c r="Z217" s="1"/>
      <c r="AA217" s="1" t="s">
        <v>272</v>
      </c>
    </row>
    <row r="218" spans="1:27">
      <c r="A218" s="1">
        <v>4.5</v>
      </c>
      <c r="B218" s="1">
        <v>6.9233840000000004</v>
      </c>
      <c r="C218" s="1">
        <v>7.0659530000000004</v>
      </c>
      <c r="D218" s="1">
        <v>7.0935620000000004</v>
      </c>
      <c r="E218" s="1">
        <v>7.0327400000000004</v>
      </c>
      <c r="F218" s="1">
        <v>6.9068250000000004</v>
      </c>
      <c r="G218" s="1">
        <v>7.4479949999999997</v>
      </c>
      <c r="H218" s="1">
        <v>6.2572700000000001</v>
      </c>
      <c r="I218" s="1">
        <v>6.1526249999999996</v>
      </c>
      <c r="J218" s="1">
        <f>AVERAGE(G218:I218)</f>
        <v>6.6192966666666671</v>
      </c>
      <c r="K218" s="1">
        <v>6.0625070000000001</v>
      </c>
      <c r="L218" s="1">
        <v>6.3177500000000002</v>
      </c>
      <c r="M218" s="1">
        <v>6.2156640000000003</v>
      </c>
      <c r="N218" s="1">
        <f>AVERAGE(K218:M218)</f>
        <v>6.1986403333333335</v>
      </c>
      <c r="O218" s="1">
        <f>POWER(10,-W218)</f>
        <v>0.37961523788239371</v>
      </c>
      <c r="P218" s="1">
        <f>POWER(10,-V218)</f>
        <v>0.37528850505344763</v>
      </c>
      <c r="Q218" s="1"/>
      <c r="R218" s="1"/>
      <c r="S218" s="1"/>
      <c r="T218" s="1"/>
      <c r="U218" s="1">
        <v>67499000</v>
      </c>
      <c r="V218" s="1">
        <v>0.42563473766075499</v>
      </c>
      <c r="W218" s="1">
        <v>0.42065636316935301</v>
      </c>
      <c r="X218" s="1" t="s">
        <v>1347</v>
      </c>
      <c r="Y218" s="1"/>
      <c r="Z218" s="1" t="s">
        <v>1348</v>
      </c>
      <c r="AA218" s="1" t="s">
        <v>1349</v>
      </c>
    </row>
    <row r="219" spans="1:27">
      <c r="A219" s="1">
        <v>7.2401749999999998</v>
      </c>
      <c r="B219" s="1">
        <v>4.5</v>
      </c>
      <c r="C219" s="1">
        <v>6.5457029999999996</v>
      </c>
      <c r="D219" s="1">
        <v>6.64438</v>
      </c>
      <c r="E219" s="1">
        <v>6.5737300000000003</v>
      </c>
      <c r="F219" s="1">
        <v>6.330616</v>
      </c>
      <c r="G219" s="1">
        <v>4.5</v>
      </c>
      <c r="H219" s="1">
        <v>4.5</v>
      </c>
      <c r="I219" s="1">
        <v>4.5</v>
      </c>
      <c r="J219" s="1">
        <f>AVERAGE(G219:I219)</f>
        <v>4.5</v>
      </c>
      <c r="K219" s="1">
        <v>4.5</v>
      </c>
      <c r="L219" s="1">
        <v>4.5</v>
      </c>
      <c r="M219" s="1">
        <v>4.5</v>
      </c>
      <c r="N219" s="1">
        <f>AVERAGE(K219:M219)</f>
        <v>4.5</v>
      </c>
      <c r="O219" s="1">
        <f>POWER(10,-W219)</f>
        <v>1</v>
      </c>
      <c r="P219" s="1">
        <f>POWER(10,-V219)</f>
        <v>1</v>
      </c>
      <c r="Q219" s="1"/>
      <c r="R219" s="1"/>
      <c r="S219" s="1"/>
      <c r="T219" s="1"/>
      <c r="U219" s="1">
        <v>19358000</v>
      </c>
      <c r="V219" s="1">
        <v>0</v>
      </c>
      <c r="W219" s="1">
        <v>0</v>
      </c>
      <c r="X219" s="1" t="s">
        <v>900</v>
      </c>
      <c r="Y219" s="1"/>
      <c r="Z219" s="1"/>
      <c r="AA219" s="1" t="s">
        <v>901</v>
      </c>
    </row>
    <row r="220" spans="1:27">
      <c r="A220" s="1">
        <v>4.5</v>
      </c>
      <c r="B220" s="1">
        <v>4.5</v>
      </c>
      <c r="C220" s="1">
        <v>4.5</v>
      </c>
      <c r="D220" s="1">
        <v>6.4345850000000002</v>
      </c>
      <c r="E220" s="1">
        <v>4.5</v>
      </c>
      <c r="F220" s="1">
        <v>4.5</v>
      </c>
      <c r="G220" s="1">
        <v>4.5</v>
      </c>
      <c r="H220" s="1">
        <v>4.5</v>
      </c>
      <c r="I220" s="1">
        <v>4.5</v>
      </c>
      <c r="J220" s="1">
        <f>AVERAGE(G220:I220)</f>
        <v>4.5</v>
      </c>
      <c r="K220" s="1">
        <v>4.5</v>
      </c>
      <c r="L220" s="1">
        <v>4.5</v>
      </c>
      <c r="M220" s="1">
        <v>4.5</v>
      </c>
      <c r="N220" s="1">
        <f>AVERAGE(K220:M220)</f>
        <v>4.5</v>
      </c>
      <c r="O220" s="1">
        <f>POWER(10,-W220)</f>
        <v>1</v>
      </c>
      <c r="P220" s="1">
        <f>POWER(10,-V220)</f>
        <v>1</v>
      </c>
      <c r="Q220" s="1"/>
      <c r="R220" s="1"/>
      <c r="S220" s="1"/>
      <c r="T220" s="1"/>
      <c r="U220" s="1">
        <v>13171000</v>
      </c>
      <c r="V220" s="1">
        <v>0</v>
      </c>
      <c r="W220" s="1">
        <v>0</v>
      </c>
      <c r="X220" s="1" t="s">
        <v>902</v>
      </c>
      <c r="Y220" s="1" t="s">
        <v>903</v>
      </c>
      <c r="Z220" s="1"/>
      <c r="AA220" s="1" t="s">
        <v>904</v>
      </c>
    </row>
    <row r="221" spans="1:27">
      <c r="A221" s="1">
        <v>4.5</v>
      </c>
      <c r="B221" s="1">
        <v>4.5</v>
      </c>
      <c r="C221" s="1">
        <v>4.5</v>
      </c>
      <c r="D221" s="1">
        <v>4.5</v>
      </c>
      <c r="E221" s="1">
        <v>4.5</v>
      </c>
      <c r="F221" s="1">
        <v>4.5</v>
      </c>
      <c r="G221" s="1">
        <v>4.5</v>
      </c>
      <c r="H221" s="1">
        <v>4.5</v>
      </c>
      <c r="I221" s="1">
        <v>4.5</v>
      </c>
      <c r="J221" s="1">
        <f>AVERAGE(G221:I221)</f>
        <v>4.5</v>
      </c>
      <c r="K221" s="1">
        <v>4.5</v>
      </c>
      <c r="L221" s="1">
        <v>4.5</v>
      </c>
      <c r="M221" s="1">
        <v>4.5</v>
      </c>
      <c r="N221" s="1">
        <f>AVERAGE(K221:M221)</f>
        <v>4.5</v>
      </c>
      <c r="O221" s="1">
        <f>POWER(10,-W221)</f>
        <v>1</v>
      </c>
      <c r="P221" s="1">
        <f>POWER(10,-V221)</f>
        <v>1</v>
      </c>
      <c r="Q221" s="1"/>
      <c r="R221" s="1"/>
      <c r="S221" s="1"/>
      <c r="T221" s="1"/>
      <c r="U221" s="1">
        <v>3662100</v>
      </c>
      <c r="V221" s="1">
        <v>0</v>
      </c>
      <c r="W221" s="1">
        <v>0</v>
      </c>
      <c r="X221" s="1" t="s">
        <v>905</v>
      </c>
      <c r="Y221" s="1"/>
      <c r="Z221" s="1"/>
      <c r="AA221" s="1" t="s">
        <v>906</v>
      </c>
    </row>
    <row r="222" spans="1:27">
      <c r="A222" s="1">
        <v>6.9886530000000002</v>
      </c>
      <c r="B222" s="1">
        <v>6.9438459999999997</v>
      </c>
      <c r="C222" s="1">
        <v>6.8856159999999997</v>
      </c>
      <c r="D222" s="1">
        <v>6.9141149999999998</v>
      </c>
      <c r="E222" s="1">
        <v>6.9215669999999996</v>
      </c>
      <c r="F222" s="1">
        <v>6.817215</v>
      </c>
      <c r="G222" s="1">
        <v>4.5</v>
      </c>
      <c r="H222" s="1">
        <v>4.5</v>
      </c>
      <c r="I222" s="1">
        <v>4.5</v>
      </c>
      <c r="J222" s="1">
        <f>AVERAGE(G222:I222)</f>
        <v>4.5</v>
      </c>
      <c r="K222" s="1">
        <v>4.5</v>
      </c>
      <c r="L222" s="1">
        <v>4.5</v>
      </c>
      <c r="M222" s="1">
        <v>4.5</v>
      </c>
      <c r="N222" s="1">
        <f>AVERAGE(K222:M222)</f>
        <v>4.5</v>
      </c>
      <c r="O222" s="1">
        <f>POWER(10,-W222)</f>
        <v>1</v>
      </c>
      <c r="P222" s="1">
        <f>POWER(10,-V222)</f>
        <v>1</v>
      </c>
      <c r="Q222" s="1"/>
      <c r="R222" s="1"/>
      <c r="S222" s="1"/>
      <c r="T222" s="1"/>
      <c r="U222" s="1">
        <v>14051000</v>
      </c>
      <c r="V222" s="1">
        <v>0</v>
      </c>
      <c r="W222" s="1">
        <v>0</v>
      </c>
      <c r="X222" s="1" t="s">
        <v>458</v>
      </c>
      <c r="Y222" s="1" t="s">
        <v>459</v>
      </c>
      <c r="Z222" s="1"/>
      <c r="AA222" s="1" t="s">
        <v>460</v>
      </c>
    </row>
    <row r="223" spans="1:27">
      <c r="A223" s="1">
        <v>6.2397499999999999</v>
      </c>
      <c r="B223" s="1">
        <v>4.5</v>
      </c>
      <c r="C223" s="1">
        <v>4.5</v>
      </c>
      <c r="D223" s="1">
        <v>4.5</v>
      </c>
      <c r="E223" s="1">
        <v>4.5</v>
      </c>
      <c r="F223" s="1">
        <v>4.5</v>
      </c>
      <c r="G223" s="1">
        <v>4.5</v>
      </c>
      <c r="H223" s="1">
        <v>4.5</v>
      </c>
      <c r="I223" s="1">
        <v>4.5</v>
      </c>
      <c r="J223" s="1">
        <f>AVERAGE(G223:I223)</f>
        <v>4.5</v>
      </c>
      <c r="K223" s="1">
        <v>4.5</v>
      </c>
      <c r="L223" s="1">
        <v>4.5</v>
      </c>
      <c r="M223" s="1">
        <v>4.5</v>
      </c>
      <c r="N223" s="1">
        <f>AVERAGE(K223:M223)</f>
        <v>4.5</v>
      </c>
      <c r="O223" s="1">
        <f>POWER(10,-W223)</f>
        <v>1</v>
      </c>
      <c r="P223" s="1">
        <f>POWER(10,-V223)</f>
        <v>1</v>
      </c>
      <c r="Q223" s="1"/>
      <c r="R223" s="1"/>
      <c r="S223" s="1"/>
      <c r="T223" s="1"/>
      <c r="U223" s="1">
        <v>22808000</v>
      </c>
      <c r="V223" s="1">
        <v>0</v>
      </c>
      <c r="W223" s="1">
        <v>0</v>
      </c>
      <c r="X223" s="1" t="s">
        <v>907</v>
      </c>
      <c r="Y223" s="1" t="s">
        <v>908</v>
      </c>
      <c r="Z223" s="1" t="s">
        <v>909</v>
      </c>
      <c r="AA223" s="1" t="s">
        <v>910</v>
      </c>
    </row>
    <row r="224" spans="1:27">
      <c r="A224" s="1">
        <v>4.5</v>
      </c>
      <c r="B224" s="1">
        <v>4.5</v>
      </c>
      <c r="C224" s="1">
        <v>4.5</v>
      </c>
      <c r="D224" s="1">
        <v>4.5</v>
      </c>
      <c r="E224" s="1">
        <v>4.5</v>
      </c>
      <c r="F224" s="1">
        <v>4.5</v>
      </c>
      <c r="G224" s="1">
        <v>4.5</v>
      </c>
      <c r="H224" s="1">
        <v>4.5</v>
      </c>
      <c r="I224" s="1">
        <v>4.5</v>
      </c>
      <c r="J224" s="1">
        <f>AVERAGE(G224:I224)</f>
        <v>4.5</v>
      </c>
      <c r="K224" s="1">
        <v>6.8614750000000004</v>
      </c>
      <c r="L224" s="1">
        <v>6.7409699999999999</v>
      </c>
      <c r="M224" s="1">
        <v>6.7305320000000002</v>
      </c>
      <c r="N224" s="1">
        <f>AVERAGE(K224:M224)</f>
        <v>6.7776589999999999</v>
      </c>
      <c r="O224" s="1">
        <f>POWER(10,-W224)</f>
        <v>189.52169826753158</v>
      </c>
      <c r="P224" s="1">
        <f>POWER(10,-V224)</f>
        <v>6.9321752608812704E-7</v>
      </c>
      <c r="Q224" s="1"/>
      <c r="R224" s="1"/>
      <c r="S224" s="1"/>
      <c r="T224" s="1" t="s">
        <v>12</v>
      </c>
      <c r="U224" s="1">
        <v>26696000</v>
      </c>
      <c r="V224" s="1">
        <v>6.1591304658843402</v>
      </c>
      <c r="W224" s="1">
        <v>-2.27765893936157</v>
      </c>
      <c r="X224" s="1" t="s">
        <v>25</v>
      </c>
      <c r="Y224" s="1" t="s">
        <v>26</v>
      </c>
      <c r="Z224" s="1" t="s">
        <v>27</v>
      </c>
      <c r="AA224" s="1" t="s">
        <v>28</v>
      </c>
    </row>
    <row r="225" spans="1:27">
      <c r="A225" s="1">
        <v>4.5</v>
      </c>
      <c r="B225" s="1">
        <v>5.8860510000000001</v>
      </c>
      <c r="C225" s="1">
        <v>4.5</v>
      </c>
      <c r="D225" s="1">
        <v>4.5</v>
      </c>
      <c r="E225" s="1">
        <v>4.5</v>
      </c>
      <c r="F225" s="1">
        <v>5.8589880000000001</v>
      </c>
      <c r="G225" s="1">
        <v>6.8106960000000001</v>
      </c>
      <c r="H225" s="1">
        <v>4.5</v>
      </c>
      <c r="I225" s="1">
        <v>4.5</v>
      </c>
      <c r="J225" s="1">
        <f>AVERAGE(G225:I225)</f>
        <v>5.270232</v>
      </c>
      <c r="K225" s="1">
        <v>4.5</v>
      </c>
      <c r="L225" s="1">
        <v>4.5</v>
      </c>
      <c r="M225" s="1">
        <v>4.5</v>
      </c>
      <c r="N225" s="1">
        <f>AVERAGE(K225:M225)</f>
        <v>4.5</v>
      </c>
      <c r="O225" s="1">
        <f>POWER(10,-W225)</f>
        <v>0.16973365305276761</v>
      </c>
      <c r="P225" s="1">
        <f>POWER(10,-V225)</f>
        <v>0.37390096630008629</v>
      </c>
      <c r="Q225" s="1"/>
      <c r="R225" s="1"/>
      <c r="S225" s="1"/>
      <c r="T225" s="1"/>
      <c r="U225" s="1">
        <v>6241300000</v>
      </c>
      <c r="V225" s="1">
        <v>0.42724341246478797</v>
      </c>
      <c r="W225" s="1">
        <v>0.77023204167683901</v>
      </c>
      <c r="X225" s="1" t="s">
        <v>1393</v>
      </c>
      <c r="Y225" s="1" t="s">
        <v>1394</v>
      </c>
      <c r="Z225" s="1" t="s">
        <v>1395</v>
      </c>
      <c r="AA225" s="1" t="s">
        <v>1396</v>
      </c>
    </row>
    <row r="226" spans="1:27">
      <c r="A226" s="1">
        <v>4.5</v>
      </c>
      <c r="B226" s="1">
        <v>4.5</v>
      </c>
      <c r="C226" s="1">
        <v>4.5</v>
      </c>
      <c r="D226" s="1">
        <v>4.5</v>
      </c>
      <c r="E226" s="1">
        <v>4.5</v>
      </c>
      <c r="F226" s="1">
        <v>4.5</v>
      </c>
      <c r="G226" s="1">
        <v>4.5</v>
      </c>
      <c r="H226" s="1">
        <v>4.5</v>
      </c>
      <c r="I226" s="1">
        <v>4.5</v>
      </c>
      <c r="J226" s="1">
        <f>AVERAGE(G226:I226)</f>
        <v>4.5</v>
      </c>
      <c r="K226" s="1">
        <v>4.5</v>
      </c>
      <c r="L226" s="1">
        <v>4.5</v>
      </c>
      <c r="M226" s="1">
        <v>4.5</v>
      </c>
      <c r="N226" s="1">
        <f>AVERAGE(K226:M226)</f>
        <v>4.5</v>
      </c>
      <c r="O226" s="1">
        <f>POWER(10,-W226)</f>
        <v>1</v>
      </c>
      <c r="P226" s="1">
        <f>POWER(10,-V226)</f>
        <v>1</v>
      </c>
      <c r="Q226" s="1"/>
      <c r="R226" s="1"/>
      <c r="S226" s="1"/>
      <c r="T226" s="1"/>
      <c r="U226" s="1">
        <v>64563000</v>
      </c>
      <c r="V226" s="1">
        <v>0</v>
      </c>
      <c r="W226" s="1">
        <v>0</v>
      </c>
      <c r="X226" s="1" t="s">
        <v>911</v>
      </c>
      <c r="Y226" s="1"/>
      <c r="Z226" s="1"/>
      <c r="AA226" s="1" t="s">
        <v>912</v>
      </c>
    </row>
    <row r="227" spans="1:27">
      <c r="A227" s="1">
        <v>4.5</v>
      </c>
      <c r="B227" s="1">
        <v>8.124765</v>
      </c>
      <c r="C227" s="1">
        <v>7.8810019999999996</v>
      </c>
      <c r="D227" s="1">
        <v>7.9246410000000003</v>
      </c>
      <c r="E227" s="1">
        <v>7.8727039999999997</v>
      </c>
      <c r="F227" s="1">
        <v>7.8346429999999998</v>
      </c>
      <c r="G227" s="1">
        <v>4.5</v>
      </c>
      <c r="H227" s="1">
        <v>4.5</v>
      </c>
      <c r="I227" s="1">
        <v>4.5</v>
      </c>
      <c r="J227" s="1">
        <f>AVERAGE(G227:I227)</f>
        <v>4.5</v>
      </c>
      <c r="K227" s="1">
        <v>4.5</v>
      </c>
      <c r="L227" s="1">
        <v>4.5</v>
      </c>
      <c r="M227" s="1">
        <v>4.5</v>
      </c>
      <c r="N227" s="1">
        <f>AVERAGE(K227:M227)</f>
        <v>4.5</v>
      </c>
      <c r="O227" s="1">
        <f>POWER(10,-W227)</f>
        <v>1</v>
      </c>
      <c r="P227" s="1">
        <f>POWER(10,-V227)</f>
        <v>1</v>
      </c>
      <c r="Q227" s="1"/>
      <c r="R227" s="1"/>
      <c r="S227" s="1"/>
      <c r="T227" s="1"/>
      <c r="U227" s="1">
        <v>19877000</v>
      </c>
      <c r="V227" s="1">
        <v>0</v>
      </c>
      <c r="W227" s="1">
        <v>0</v>
      </c>
      <c r="X227" s="1" t="s">
        <v>913</v>
      </c>
      <c r="Y227" s="1" t="s">
        <v>914</v>
      </c>
      <c r="Z227" s="1" t="s">
        <v>915</v>
      </c>
      <c r="AA227" s="1" t="s">
        <v>916</v>
      </c>
    </row>
    <row r="228" spans="1:27">
      <c r="A228" s="1">
        <v>4.5</v>
      </c>
      <c r="B228" s="1">
        <v>4.5</v>
      </c>
      <c r="C228" s="1">
        <v>4.5</v>
      </c>
      <c r="D228" s="1">
        <v>4.5</v>
      </c>
      <c r="E228" s="1">
        <v>4.5</v>
      </c>
      <c r="F228" s="1">
        <v>4.5</v>
      </c>
      <c r="G228" s="1">
        <v>4.5</v>
      </c>
      <c r="H228" s="1">
        <v>4.5</v>
      </c>
      <c r="I228" s="1">
        <v>4.5</v>
      </c>
      <c r="J228" s="1">
        <f>AVERAGE(G228:I228)</f>
        <v>4.5</v>
      </c>
      <c r="K228" s="1">
        <v>4.5</v>
      </c>
      <c r="L228" s="1">
        <v>6.0579320000000001</v>
      </c>
      <c r="M228" s="1">
        <v>4.5</v>
      </c>
      <c r="N228" s="1">
        <f>AVERAGE(K228:M228)</f>
        <v>5.0193106666666667</v>
      </c>
      <c r="O228" s="1">
        <f>POWER(10,-W228)</f>
        <v>3.3060604658137693</v>
      </c>
      <c r="P228" s="1">
        <f>POWER(10,-V228)</f>
        <v>0.37390096630008629</v>
      </c>
      <c r="Q228" s="1"/>
      <c r="R228" s="1"/>
      <c r="S228" s="1"/>
      <c r="T228" s="1"/>
      <c r="U228" s="1">
        <v>27679000</v>
      </c>
      <c r="V228" s="1">
        <v>0.42724341246478797</v>
      </c>
      <c r="W228" s="1">
        <v>-0.51931079228719002</v>
      </c>
      <c r="X228" s="1" t="s">
        <v>238</v>
      </c>
      <c r="Y228" s="1" t="s">
        <v>239</v>
      </c>
      <c r="Z228" s="1" t="s">
        <v>240</v>
      </c>
      <c r="AA228" s="1" t="s">
        <v>241</v>
      </c>
    </row>
    <row r="229" spans="1:27">
      <c r="A229" s="1">
        <v>4.5</v>
      </c>
      <c r="B229" s="1">
        <v>6.0690390000000001</v>
      </c>
      <c r="C229" s="1">
        <v>4.5</v>
      </c>
      <c r="D229" s="1">
        <v>5.9375679999999997</v>
      </c>
      <c r="E229" s="1">
        <v>4.5</v>
      </c>
      <c r="F229" s="1">
        <v>5.8832409999999999</v>
      </c>
      <c r="G229" s="1">
        <v>8.9014469999999992</v>
      </c>
      <c r="H229" s="1">
        <v>8.4800210000000007</v>
      </c>
      <c r="I229" s="1">
        <v>8.3053509999999999</v>
      </c>
      <c r="J229" s="1">
        <f>AVERAGE(G229:I229)</f>
        <v>8.5622729999999994</v>
      </c>
      <c r="K229" s="1">
        <v>8.1620259999999991</v>
      </c>
      <c r="L229" s="1">
        <v>8.1538149999999998</v>
      </c>
      <c r="M229" s="1">
        <v>8.0381429999999998</v>
      </c>
      <c r="N229" s="1">
        <f>AVERAGE(K229:M229)</f>
        <v>8.1179946666666662</v>
      </c>
      <c r="O229" s="1">
        <f>POWER(10,-W229)</f>
        <v>0.35951879615793875</v>
      </c>
      <c r="P229" s="1">
        <f>POWER(10,-V229)</f>
        <v>7.0497265109235929E-2</v>
      </c>
      <c r="Q229" s="1"/>
      <c r="R229" s="1"/>
      <c r="S229" s="1"/>
      <c r="T229" s="1"/>
      <c r="U229" s="1">
        <v>3891000000</v>
      </c>
      <c r="V229" s="1">
        <v>1.1518277308242899</v>
      </c>
      <c r="W229" s="1">
        <v>0.44427839914957801</v>
      </c>
      <c r="X229" s="1" t="s">
        <v>1362</v>
      </c>
      <c r="Y229" s="1" t="s">
        <v>1363</v>
      </c>
      <c r="Z229" s="1"/>
      <c r="AA229" s="1" t="s">
        <v>1364</v>
      </c>
    </row>
    <row r="230" spans="1:27">
      <c r="A230" s="1">
        <v>8.8226519999999997</v>
      </c>
      <c r="B230" s="1">
        <v>8.8412849999999992</v>
      </c>
      <c r="C230" s="1">
        <v>8.9697279999999999</v>
      </c>
      <c r="D230" s="1">
        <v>8.8723829999999992</v>
      </c>
      <c r="E230" s="1">
        <v>9.0444999999999993</v>
      </c>
      <c r="F230" s="1">
        <v>8.8562340000000006</v>
      </c>
      <c r="G230" s="1">
        <v>7.0697049999999999</v>
      </c>
      <c r="H230" s="1">
        <v>7.4319740000000003</v>
      </c>
      <c r="I230" s="1">
        <v>7.7179950000000002</v>
      </c>
      <c r="J230" s="1">
        <f>AVERAGE(G230:I230)</f>
        <v>7.4065579999999995</v>
      </c>
      <c r="K230" s="1">
        <v>7.6605619999999996</v>
      </c>
      <c r="L230" s="1">
        <v>7.3913409999999997</v>
      </c>
      <c r="M230" s="1">
        <v>7.1948749999999997</v>
      </c>
      <c r="N230" s="1">
        <f>AVERAGE(K230:M230)</f>
        <v>7.4155926666666661</v>
      </c>
      <c r="O230" s="1">
        <f>POWER(10,-W230)</f>
        <v>1.0210205300286717</v>
      </c>
      <c r="P230" s="1">
        <f>POWER(10,-V230)</f>
        <v>0.97068840118325606</v>
      </c>
      <c r="Q230" s="1"/>
      <c r="R230" s="1"/>
      <c r="S230" s="1"/>
      <c r="T230" s="1"/>
      <c r="U230" s="1">
        <v>674800000</v>
      </c>
      <c r="V230" s="1">
        <v>1.29201597569472E-2</v>
      </c>
      <c r="W230" s="1">
        <v>-9.0344746907549105E-3</v>
      </c>
      <c r="X230" s="1" t="s">
        <v>447</v>
      </c>
      <c r="Y230" s="1" t="s">
        <v>448</v>
      </c>
      <c r="Z230" s="1"/>
      <c r="AA230" s="1" t="s">
        <v>449</v>
      </c>
    </row>
    <row r="231" spans="1:27">
      <c r="A231" s="1">
        <v>4.5</v>
      </c>
      <c r="B231" s="1">
        <v>4.5</v>
      </c>
      <c r="C231" s="1">
        <v>4.5</v>
      </c>
      <c r="D231" s="1">
        <v>4.5</v>
      </c>
      <c r="E231" s="1">
        <v>4.5</v>
      </c>
      <c r="F231" s="1">
        <v>4.5</v>
      </c>
      <c r="G231" s="1">
        <v>7.6453629999999997</v>
      </c>
      <c r="H231" s="1">
        <v>8.0567899999999995</v>
      </c>
      <c r="I231" s="1">
        <v>8.1883099999999995</v>
      </c>
      <c r="J231" s="1">
        <f>AVERAGE(G231:I231)</f>
        <v>7.9634876666666656</v>
      </c>
      <c r="K231" s="1">
        <v>8.1271369999999994</v>
      </c>
      <c r="L231" s="1">
        <v>8.0888089999999995</v>
      </c>
      <c r="M231" s="1">
        <v>8.1100510000000003</v>
      </c>
      <c r="N231" s="1">
        <f>AVERAGE(K231:M231)</f>
        <v>8.108665666666667</v>
      </c>
      <c r="O231" s="1">
        <f>POWER(10,-W231)</f>
        <v>1.3969407945231433</v>
      </c>
      <c r="P231" s="1">
        <f>POWER(10,-V231)</f>
        <v>0.4257953117495934</v>
      </c>
      <c r="Q231" s="1"/>
      <c r="R231" s="1"/>
      <c r="S231" s="1"/>
      <c r="T231" s="1"/>
      <c r="U231" s="1">
        <v>3822500000</v>
      </c>
      <c r="V231" s="1">
        <v>0.37079912470251197</v>
      </c>
      <c r="W231" s="1">
        <v>-0.145178000132243</v>
      </c>
      <c r="X231" s="1" t="s">
        <v>379</v>
      </c>
      <c r="Y231" s="1" t="s">
        <v>380</v>
      </c>
      <c r="Z231" s="1" t="s">
        <v>381</v>
      </c>
      <c r="AA231" s="1" t="s">
        <v>382</v>
      </c>
    </row>
    <row r="232" spans="1:27">
      <c r="A232" s="1">
        <v>4.5</v>
      </c>
      <c r="B232" s="1">
        <v>4.5</v>
      </c>
      <c r="C232" s="1">
        <v>4.5</v>
      </c>
      <c r="D232" s="1">
        <v>4.5</v>
      </c>
      <c r="E232" s="1">
        <v>4.5</v>
      </c>
      <c r="F232" s="1">
        <v>4.5</v>
      </c>
      <c r="G232" s="1">
        <v>4.5</v>
      </c>
      <c r="H232" s="1">
        <v>4.5</v>
      </c>
      <c r="I232" s="1">
        <v>4.5</v>
      </c>
      <c r="J232" s="1">
        <f>AVERAGE(G232:I232)</f>
        <v>4.5</v>
      </c>
      <c r="K232" s="1">
        <v>4.5</v>
      </c>
      <c r="L232" s="1">
        <v>4.5</v>
      </c>
      <c r="M232" s="1">
        <v>4.5</v>
      </c>
      <c r="N232" s="1">
        <f>AVERAGE(K232:M232)</f>
        <v>4.5</v>
      </c>
      <c r="O232" s="1">
        <f>POWER(10,-W232)</f>
        <v>1</v>
      </c>
      <c r="P232" s="1">
        <f>POWER(10,-V232)</f>
        <v>1</v>
      </c>
      <c r="Q232" s="1"/>
      <c r="R232" s="1"/>
      <c r="S232" s="1"/>
      <c r="T232" s="1"/>
      <c r="U232" s="1">
        <v>1450800000</v>
      </c>
      <c r="V232" s="1">
        <v>0</v>
      </c>
      <c r="W232" s="1">
        <v>0</v>
      </c>
      <c r="X232" s="1" t="s">
        <v>917</v>
      </c>
      <c r="Y232" s="1" t="s">
        <v>918</v>
      </c>
      <c r="Z232" s="1" t="s">
        <v>919</v>
      </c>
      <c r="AA232" s="1" t="s">
        <v>920</v>
      </c>
    </row>
    <row r="233" spans="1:27">
      <c r="A233" s="1">
        <v>8.335718</v>
      </c>
      <c r="B233" s="1">
        <v>8.1564879999999995</v>
      </c>
      <c r="C233" s="1">
        <v>8.1080909999999999</v>
      </c>
      <c r="D233" s="1">
        <v>8.0357889999999994</v>
      </c>
      <c r="E233" s="1">
        <v>7.1471819999999999</v>
      </c>
      <c r="F233" s="1">
        <v>8.0187010000000001</v>
      </c>
      <c r="G233" s="1">
        <v>7.8715210000000004</v>
      </c>
      <c r="H233" s="1">
        <v>6.9962220000000004</v>
      </c>
      <c r="I233" s="1">
        <v>7.2718879999999997</v>
      </c>
      <c r="J233" s="1">
        <f>AVERAGE(G233:I233)</f>
        <v>7.3798770000000005</v>
      </c>
      <c r="K233" s="1">
        <v>7.4920059999999999</v>
      </c>
      <c r="L233" s="1">
        <v>7.2994199999999996</v>
      </c>
      <c r="M233" s="1">
        <v>7.1417320000000002</v>
      </c>
      <c r="N233" s="1">
        <f>AVERAGE(K233:M233)</f>
        <v>7.311052666666666</v>
      </c>
      <c r="O233" s="1">
        <f>POWER(10,-W233)</f>
        <v>0.8534450224938982</v>
      </c>
      <c r="P233" s="1">
        <f>POWER(10,-V233)</f>
        <v>0.81634879164779273</v>
      </c>
      <c r="Q233" s="1"/>
      <c r="R233" s="1"/>
      <c r="S233" s="1"/>
      <c r="T233" s="1"/>
      <c r="U233" s="1">
        <v>1003700000</v>
      </c>
      <c r="V233" s="1">
        <v>8.8124245752025404E-2</v>
      </c>
      <c r="W233" s="1">
        <v>6.8824450174967702E-2</v>
      </c>
      <c r="X233" s="1" t="s">
        <v>1231</v>
      </c>
      <c r="Y233" s="1" t="s">
        <v>1232</v>
      </c>
      <c r="Z233" s="1" t="s">
        <v>1233</v>
      </c>
      <c r="AA233" s="1" t="s">
        <v>1234</v>
      </c>
    </row>
    <row r="234" spans="1:27">
      <c r="A234" s="1">
        <v>4.5</v>
      </c>
      <c r="B234" s="1">
        <v>4.5</v>
      </c>
      <c r="C234" s="1">
        <v>6.1214940000000002</v>
      </c>
      <c r="D234" s="1">
        <v>5.9801989999999998</v>
      </c>
      <c r="E234" s="1">
        <v>5.9795069999999999</v>
      </c>
      <c r="F234" s="1">
        <v>5.7954980000000003</v>
      </c>
      <c r="G234" s="1">
        <v>4.5</v>
      </c>
      <c r="H234" s="1">
        <v>4.5</v>
      </c>
      <c r="I234" s="1">
        <v>4.5</v>
      </c>
      <c r="J234" s="1">
        <f>AVERAGE(G234:I234)</f>
        <v>4.5</v>
      </c>
      <c r="K234" s="1">
        <v>4.5</v>
      </c>
      <c r="L234" s="1">
        <v>4.5</v>
      </c>
      <c r="M234" s="1">
        <v>4.5</v>
      </c>
      <c r="N234" s="1">
        <f>AVERAGE(K234:M234)</f>
        <v>4.5</v>
      </c>
      <c r="O234" s="1">
        <f>POWER(10,-W234)</f>
        <v>1</v>
      </c>
      <c r="P234" s="1">
        <f>POWER(10,-V234)</f>
        <v>1</v>
      </c>
      <c r="Q234" s="1"/>
      <c r="R234" s="1"/>
      <c r="S234" s="1"/>
      <c r="T234" s="1"/>
      <c r="U234" s="1">
        <v>7132900</v>
      </c>
      <c r="V234" s="1">
        <v>0</v>
      </c>
      <c r="W234" s="1">
        <v>0</v>
      </c>
      <c r="X234" s="1" t="s">
        <v>609</v>
      </c>
      <c r="Y234" s="1" t="s">
        <v>610</v>
      </c>
      <c r="Z234" s="1" t="s">
        <v>611</v>
      </c>
      <c r="AA234" s="1" t="s">
        <v>612</v>
      </c>
    </row>
    <row r="235" spans="1:27">
      <c r="A235" s="1">
        <v>4.5</v>
      </c>
      <c r="B235" s="1">
        <v>4.5</v>
      </c>
      <c r="C235" s="1">
        <v>4.5</v>
      </c>
      <c r="D235" s="1">
        <v>4.5</v>
      </c>
      <c r="E235" s="1">
        <v>4.5</v>
      </c>
      <c r="F235" s="1">
        <v>4.5</v>
      </c>
      <c r="G235" s="1">
        <v>4.5</v>
      </c>
      <c r="H235" s="1">
        <v>4.5</v>
      </c>
      <c r="I235" s="1">
        <v>4.5</v>
      </c>
      <c r="J235" s="1">
        <f>AVERAGE(G235:I235)</f>
        <v>4.5</v>
      </c>
      <c r="K235" s="1">
        <v>4.5</v>
      </c>
      <c r="L235" s="1">
        <v>4.5</v>
      </c>
      <c r="M235" s="1">
        <v>4.5</v>
      </c>
      <c r="N235" s="1">
        <f>AVERAGE(K235:M235)</f>
        <v>4.5</v>
      </c>
      <c r="O235" s="1">
        <f>POWER(10,-W235)</f>
        <v>1</v>
      </c>
      <c r="P235" s="1">
        <f>POWER(10,-V235)</f>
        <v>1</v>
      </c>
      <c r="Q235" s="1"/>
      <c r="R235" s="1"/>
      <c r="S235" s="1"/>
      <c r="T235" s="1"/>
      <c r="U235" s="1">
        <v>3600100</v>
      </c>
      <c r="V235" s="1">
        <v>0</v>
      </c>
      <c r="W235" s="1">
        <v>0</v>
      </c>
      <c r="X235" s="1" t="s">
        <v>555</v>
      </c>
      <c r="Y235" s="1"/>
      <c r="Z235" s="1"/>
      <c r="AA235" s="1" t="s">
        <v>556</v>
      </c>
    </row>
    <row r="236" spans="1:27">
      <c r="A236" s="1">
        <v>4.5</v>
      </c>
      <c r="B236" s="1">
        <v>4.5</v>
      </c>
      <c r="C236" s="1">
        <v>5.8501190000000003</v>
      </c>
      <c r="D236" s="1">
        <v>5.9995909999999997</v>
      </c>
      <c r="E236" s="1">
        <v>6.0091109999999999</v>
      </c>
      <c r="F236" s="1">
        <v>5.9671310000000002</v>
      </c>
      <c r="G236" s="1">
        <v>4.5</v>
      </c>
      <c r="H236" s="1">
        <v>4.5</v>
      </c>
      <c r="I236" s="1">
        <v>4.5</v>
      </c>
      <c r="J236" s="1">
        <f>AVERAGE(G236:I236)</f>
        <v>4.5</v>
      </c>
      <c r="K236" s="1">
        <v>4.5</v>
      </c>
      <c r="L236" s="1">
        <v>4.5</v>
      </c>
      <c r="M236" s="1">
        <v>4.5</v>
      </c>
      <c r="N236" s="1">
        <f>AVERAGE(K236:M236)</f>
        <v>4.5</v>
      </c>
      <c r="O236" s="1">
        <f>POWER(10,-W236)</f>
        <v>1</v>
      </c>
      <c r="P236" s="1">
        <f>POWER(10,-V236)</f>
        <v>1</v>
      </c>
      <c r="Q236" s="1"/>
      <c r="R236" s="1"/>
      <c r="S236" s="1"/>
      <c r="T236" s="1"/>
      <c r="U236" s="1">
        <v>196120000</v>
      </c>
      <c r="V236" s="1">
        <v>0</v>
      </c>
      <c r="W236" s="1">
        <v>0</v>
      </c>
      <c r="X236" s="1" t="s">
        <v>921</v>
      </c>
      <c r="Y236" s="1" t="s">
        <v>922</v>
      </c>
      <c r="Z236" s="1" t="s">
        <v>923</v>
      </c>
      <c r="AA236" s="1" t="s">
        <v>924</v>
      </c>
    </row>
    <row r="237" spans="1:27">
      <c r="A237" s="1">
        <v>9.1320680000000003</v>
      </c>
      <c r="B237" s="1">
        <v>9.6388680000000004</v>
      </c>
      <c r="C237" s="1">
        <v>8.952026</v>
      </c>
      <c r="D237" s="1">
        <v>8.8034440000000007</v>
      </c>
      <c r="E237" s="1">
        <v>8.7774339999999995</v>
      </c>
      <c r="F237" s="1">
        <v>9.0533479999999997</v>
      </c>
      <c r="G237" s="1">
        <v>4.5</v>
      </c>
      <c r="H237" s="1">
        <v>4.5</v>
      </c>
      <c r="I237" s="1">
        <v>4.5</v>
      </c>
      <c r="J237" s="1">
        <f>AVERAGE(G237:I237)</f>
        <v>4.5</v>
      </c>
      <c r="K237" s="1">
        <v>6.1757439999999999</v>
      </c>
      <c r="L237" s="1">
        <v>6.102125</v>
      </c>
      <c r="M237" s="1">
        <v>4.5</v>
      </c>
      <c r="N237" s="1">
        <f>AVERAGE(K237:M237)</f>
        <v>5.5926229999999997</v>
      </c>
      <c r="O237" s="1">
        <f>POWER(10,-W237)</f>
        <v>12.377209926588129</v>
      </c>
      <c r="P237" s="1">
        <f>POWER(10,-V237)</f>
        <v>0.11631711737485946</v>
      </c>
      <c r="Q237" s="1"/>
      <c r="R237" s="1"/>
      <c r="S237" s="1"/>
      <c r="T237" s="1"/>
      <c r="U237" s="1">
        <v>49911000</v>
      </c>
      <c r="V237" s="1">
        <v>0.93435636924040599</v>
      </c>
      <c r="W237" s="1">
        <v>-1.09262275695801</v>
      </c>
      <c r="X237" s="1" t="s">
        <v>101</v>
      </c>
      <c r="Y237" s="1" t="s">
        <v>102</v>
      </c>
      <c r="Z237" s="1"/>
      <c r="AA237" s="1" t="s">
        <v>103</v>
      </c>
    </row>
    <row r="238" spans="1:27">
      <c r="A238" s="1">
        <v>4.5</v>
      </c>
      <c r="B238" s="1">
        <v>4.5</v>
      </c>
      <c r="C238" s="1">
        <v>4.5</v>
      </c>
      <c r="D238" s="1">
        <v>4.5</v>
      </c>
      <c r="E238" s="1">
        <v>4.5</v>
      </c>
      <c r="F238" s="1">
        <v>4.5</v>
      </c>
      <c r="G238" s="1">
        <v>7.5287369999999996</v>
      </c>
      <c r="H238" s="1">
        <v>7.3271550000000003</v>
      </c>
      <c r="I238" s="1">
        <v>7.2159019999999998</v>
      </c>
      <c r="J238" s="1">
        <f>AVERAGE(G238:I238)</f>
        <v>7.3572646666666666</v>
      </c>
      <c r="K238" s="1">
        <v>7.1303340000000004</v>
      </c>
      <c r="L238" s="1">
        <v>7.1167410000000002</v>
      </c>
      <c r="M238" s="1">
        <v>6.8845859999999997</v>
      </c>
      <c r="N238" s="1">
        <f>AVERAGE(K238:M238)</f>
        <v>7.0438870000000007</v>
      </c>
      <c r="O238" s="1">
        <f>POWER(10,-W238)</f>
        <v>0.48598454766745286</v>
      </c>
      <c r="P238" s="1">
        <f>POWER(10,-V238)</f>
        <v>6.1260450003400219E-2</v>
      </c>
      <c r="Q238" s="1"/>
      <c r="R238" s="1"/>
      <c r="S238" s="1"/>
      <c r="T238" s="1"/>
      <c r="U238" s="1">
        <v>391590000</v>
      </c>
      <c r="V238" s="1">
        <v>1.2128198173029401</v>
      </c>
      <c r="W238" s="1">
        <v>0.313377539316813</v>
      </c>
      <c r="X238" s="1" t="s">
        <v>1331</v>
      </c>
      <c r="Y238" s="1" t="s">
        <v>1332</v>
      </c>
      <c r="Z238" s="1" t="s">
        <v>1333</v>
      </c>
      <c r="AA238" s="1" t="s">
        <v>1334</v>
      </c>
    </row>
    <row r="239" spans="1:27">
      <c r="A239" s="1">
        <v>4.5</v>
      </c>
      <c r="B239" s="1">
        <v>4.5</v>
      </c>
      <c r="C239" s="1">
        <v>4.5</v>
      </c>
      <c r="D239" s="1">
        <v>4.5</v>
      </c>
      <c r="E239" s="1">
        <v>4.5</v>
      </c>
      <c r="F239" s="1">
        <v>4.5</v>
      </c>
      <c r="G239" s="1">
        <v>4.5</v>
      </c>
      <c r="H239" s="1">
        <v>4.5</v>
      </c>
      <c r="I239" s="1">
        <v>4.5</v>
      </c>
      <c r="J239" s="1">
        <f>AVERAGE(G239:I239)</f>
        <v>4.5</v>
      </c>
      <c r="K239" s="1">
        <v>4.5</v>
      </c>
      <c r="L239" s="1">
        <v>4.5</v>
      </c>
      <c r="M239" s="1">
        <v>4.5</v>
      </c>
      <c r="N239" s="1">
        <f>AVERAGE(K239:M239)</f>
        <v>4.5</v>
      </c>
      <c r="O239" s="1">
        <f>POWER(10,-W239)</f>
        <v>1</v>
      </c>
      <c r="P239" s="1">
        <f>POWER(10,-V239)</f>
        <v>1</v>
      </c>
      <c r="Q239" s="1"/>
      <c r="R239" s="1"/>
      <c r="S239" s="1"/>
      <c r="T239" s="1"/>
      <c r="U239" s="1">
        <v>212260000</v>
      </c>
      <c r="V239" s="1">
        <v>0</v>
      </c>
      <c r="W239" s="1">
        <v>0</v>
      </c>
      <c r="X239" s="1" t="s">
        <v>925</v>
      </c>
      <c r="Y239" s="1" t="s">
        <v>926</v>
      </c>
      <c r="Z239" s="1" t="s">
        <v>927</v>
      </c>
      <c r="AA239" s="1" t="s">
        <v>928</v>
      </c>
    </row>
    <row r="240" spans="1:27">
      <c r="A240" s="1">
        <v>4.5</v>
      </c>
      <c r="B240" s="1">
        <v>4.5</v>
      </c>
      <c r="C240" s="1">
        <v>4.5</v>
      </c>
      <c r="D240" s="1">
        <v>4.5</v>
      </c>
      <c r="E240" s="1">
        <v>4.5</v>
      </c>
      <c r="F240" s="1">
        <v>4.5</v>
      </c>
      <c r="G240" s="1">
        <v>4.5</v>
      </c>
      <c r="H240" s="1">
        <v>4.5</v>
      </c>
      <c r="I240" s="1">
        <v>4.5</v>
      </c>
      <c r="J240" s="1">
        <f>AVERAGE(G240:I240)</f>
        <v>4.5</v>
      </c>
      <c r="K240" s="1">
        <v>4.5</v>
      </c>
      <c r="L240" s="1">
        <v>4.5</v>
      </c>
      <c r="M240" s="1">
        <v>4.5</v>
      </c>
      <c r="N240" s="1">
        <f>AVERAGE(K240:M240)</f>
        <v>4.5</v>
      </c>
      <c r="O240" s="1">
        <f>POWER(10,-W240)</f>
        <v>1</v>
      </c>
      <c r="P240" s="1">
        <f>POWER(10,-V240)</f>
        <v>1</v>
      </c>
      <c r="Q240" s="1"/>
      <c r="R240" s="1"/>
      <c r="S240" s="1"/>
      <c r="T240" s="1"/>
      <c r="U240" s="1">
        <v>130360000</v>
      </c>
      <c r="V240" s="1">
        <v>0</v>
      </c>
      <c r="W240" s="1">
        <v>0</v>
      </c>
      <c r="X240" s="1" t="s">
        <v>468</v>
      </c>
      <c r="Y240" s="1" t="s">
        <v>469</v>
      </c>
      <c r="Z240" s="1" t="s">
        <v>470</v>
      </c>
      <c r="AA240" s="1" t="s">
        <v>471</v>
      </c>
    </row>
    <row r="241" spans="1:27">
      <c r="A241" s="1">
        <v>4.5</v>
      </c>
      <c r="B241" s="1">
        <v>4.5</v>
      </c>
      <c r="C241" s="1">
        <v>4.5</v>
      </c>
      <c r="D241" s="1">
        <v>4.5</v>
      </c>
      <c r="E241" s="1">
        <v>4.5</v>
      </c>
      <c r="F241" s="1">
        <v>4.5</v>
      </c>
      <c r="G241" s="1">
        <v>4.5</v>
      </c>
      <c r="H241" s="1">
        <v>4.5</v>
      </c>
      <c r="I241" s="1">
        <v>4.5</v>
      </c>
      <c r="J241" s="1">
        <f>AVERAGE(G241:I241)</f>
        <v>4.5</v>
      </c>
      <c r="K241" s="1">
        <v>4.5</v>
      </c>
      <c r="L241" s="1">
        <v>4.5</v>
      </c>
      <c r="M241" s="1">
        <v>4.5</v>
      </c>
      <c r="N241" s="1">
        <f>AVERAGE(K241:M241)</f>
        <v>4.5</v>
      </c>
      <c r="O241" s="1">
        <f>POWER(10,-W241)</f>
        <v>1</v>
      </c>
      <c r="P241" s="1">
        <f>POWER(10,-V241)</f>
        <v>1</v>
      </c>
      <c r="Q241" s="1"/>
      <c r="R241" s="1"/>
      <c r="S241" s="1"/>
      <c r="T241" s="1"/>
      <c r="U241" s="1">
        <v>86101000</v>
      </c>
      <c r="V241" s="1">
        <v>0</v>
      </c>
      <c r="W241" s="1">
        <v>0</v>
      </c>
      <c r="X241" s="1" t="s">
        <v>511</v>
      </c>
      <c r="Y241" s="1"/>
      <c r="Z241" s="1"/>
      <c r="AA241" s="1" t="s">
        <v>512</v>
      </c>
    </row>
    <row r="242" spans="1:27">
      <c r="A242" s="1">
        <v>4.5</v>
      </c>
      <c r="B242" s="1">
        <v>4.5</v>
      </c>
      <c r="C242" s="1">
        <v>4.5</v>
      </c>
      <c r="D242" s="1">
        <v>7.1493729999999998</v>
      </c>
      <c r="E242" s="1">
        <v>7.3725620000000003</v>
      </c>
      <c r="F242" s="1">
        <v>4.5</v>
      </c>
      <c r="G242" s="1">
        <v>7.910101</v>
      </c>
      <c r="H242" s="1">
        <v>7.6811239999999996</v>
      </c>
      <c r="I242" s="1">
        <v>7.5234209999999999</v>
      </c>
      <c r="J242" s="1">
        <f>AVERAGE(G242:I242)</f>
        <v>7.7048820000000005</v>
      </c>
      <c r="K242" s="1">
        <v>7.5665199999999997</v>
      </c>
      <c r="L242" s="1">
        <v>7.7267029999999997</v>
      </c>
      <c r="M242" s="1">
        <v>7.4889869999999998</v>
      </c>
      <c r="N242" s="1">
        <f>AVERAGE(K242:M242)</f>
        <v>7.5940699999999994</v>
      </c>
      <c r="O242" s="1">
        <f>POWER(10,-W242)</f>
        <v>0.77479707364672645</v>
      </c>
      <c r="P242" s="1">
        <f>POWER(10,-V242)</f>
        <v>0.44935459364979308</v>
      </c>
      <c r="Q242" s="1"/>
      <c r="R242" s="1"/>
      <c r="S242" s="1"/>
      <c r="T242" s="1"/>
      <c r="U242" s="1">
        <v>869030000</v>
      </c>
      <c r="V242" s="1">
        <v>0.34741081425695097</v>
      </c>
      <c r="W242" s="1">
        <v>0.11081202824910499</v>
      </c>
      <c r="X242" s="1" t="s">
        <v>1254</v>
      </c>
      <c r="Y242" s="1" t="s">
        <v>1255</v>
      </c>
      <c r="Z242" s="1" t="s">
        <v>1256</v>
      </c>
      <c r="AA242" s="1" t="s">
        <v>1257</v>
      </c>
    </row>
    <row r="243" spans="1:27">
      <c r="A243" s="1">
        <v>4.5</v>
      </c>
      <c r="B243" s="1">
        <v>6.4670750000000004</v>
      </c>
      <c r="C243" s="1">
        <v>6.4966119999999998</v>
      </c>
      <c r="D243" s="1">
        <v>6.7408359999999998</v>
      </c>
      <c r="E243" s="1">
        <v>6.9400380000000004</v>
      </c>
      <c r="F243" s="1">
        <v>4.5</v>
      </c>
      <c r="G243" s="1">
        <v>4.5</v>
      </c>
      <c r="H243" s="1">
        <v>4.5</v>
      </c>
      <c r="I243" s="1">
        <v>4.5</v>
      </c>
      <c r="J243" s="1">
        <f>AVERAGE(G243:I243)</f>
        <v>4.5</v>
      </c>
      <c r="K243" s="1">
        <v>4.5</v>
      </c>
      <c r="L243" s="1">
        <v>4.5</v>
      </c>
      <c r="M243" s="1">
        <v>4.5</v>
      </c>
      <c r="N243" s="1">
        <f>AVERAGE(K243:M243)</f>
        <v>4.5</v>
      </c>
      <c r="O243" s="1">
        <f>POWER(10,-W243)</f>
        <v>1</v>
      </c>
      <c r="P243" s="1">
        <f>POWER(10,-V243)</f>
        <v>1</v>
      </c>
      <c r="Q243" s="1"/>
      <c r="R243" s="1"/>
      <c r="S243" s="1"/>
      <c r="T243" s="1"/>
      <c r="U243" s="1">
        <v>52586000</v>
      </c>
      <c r="V243" s="1">
        <v>0</v>
      </c>
      <c r="W243" s="1">
        <v>0</v>
      </c>
      <c r="X243" s="1" t="s">
        <v>929</v>
      </c>
      <c r="Y243" s="1" t="s">
        <v>930</v>
      </c>
      <c r="Z243" s="1"/>
      <c r="AA243" s="1" t="s">
        <v>931</v>
      </c>
    </row>
    <row r="244" spans="1:27">
      <c r="A244" s="1">
        <v>4.5</v>
      </c>
      <c r="B244" s="1">
        <v>6.4459470000000003</v>
      </c>
      <c r="C244" s="1">
        <v>6.6194170000000003</v>
      </c>
      <c r="D244" s="1">
        <v>6.7799930000000002</v>
      </c>
      <c r="E244" s="1">
        <v>7.077731</v>
      </c>
      <c r="F244" s="1">
        <v>6.7215800000000003</v>
      </c>
      <c r="G244" s="1">
        <v>4.5</v>
      </c>
      <c r="H244" s="1">
        <v>4.5</v>
      </c>
      <c r="I244" s="1">
        <v>4.5</v>
      </c>
      <c r="J244" s="1">
        <f>AVERAGE(G244:I244)</f>
        <v>4.5</v>
      </c>
      <c r="K244" s="1">
        <v>4.5</v>
      </c>
      <c r="L244" s="1">
        <v>4.5</v>
      </c>
      <c r="M244" s="1">
        <v>4.5</v>
      </c>
      <c r="N244" s="1">
        <f>AVERAGE(K244:M244)</f>
        <v>4.5</v>
      </c>
      <c r="O244" s="1">
        <f>POWER(10,-W244)</f>
        <v>1</v>
      </c>
      <c r="P244" s="1">
        <f>POWER(10,-V244)</f>
        <v>1</v>
      </c>
      <c r="Q244" s="1"/>
      <c r="R244" s="1"/>
      <c r="S244" s="1"/>
      <c r="T244" s="1"/>
      <c r="U244" s="1">
        <v>70414000</v>
      </c>
      <c r="V244" s="1">
        <v>0</v>
      </c>
      <c r="W244" s="1">
        <v>0</v>
      </c>
      <c r="X244" s="1" t="s">
        <v>932</v>
      </c>
      <c r="Y244" s="1" t="s">
        <v>933</v>
      </c>
      <c r="Z244" s="1"/>
      <c r="AA244" s="1" t="s">
        <v>934</v>
      </c>
    </row>
    <row r="245" spans="1:27">
      <c r="A245" s="1">
        <v>4.5</v>
      </c>
      <c r="B245" s="1">
        <v>4.5</v>
      </c>
      <c r="C245" s="1">
        <v>4.5</v>
      </c>
      <c r="D245" s="1">
        <v>4.5</v>
      </c>
      <c r="E245" s="1">
        <v>4.5</v>
      </c>
      <c r="F245" s="1">
        <v>4.5</v>
      </c>
      <c r="G245" s="1">
        <v>4.5</v>
      </c>
      <c r="H245" s="1">
        <v>4.5</v>
      </c>
      <c r="I245" s="1">
        <v>4.5</v>
      </c>
      <c r="J245" s="1">
        <f>AVERAGE(G245:I245)</f>
        <v>4.5</v>
      </c>
      <c r="K245" s="1">
        <v>4.5</v>
      </c>
      <c r="L245" s="1">
        <v>4.5</v>
      </c>
      <c r="M245" s="1">
        <v>4.5</v>
      </c>
      <c r="N245" s="1">
        <f>AVERAGE(K245:M245)</f>
        <v>4.5</v>
      </c>
      <c r="O245" s="1">
        <f>POWER(10,-W245)</f>
        <v>1</v>
      </c>
      <c r="P245" s="1">
        <f>POWER(10,-V245)</f>
        <v>1</v>
      </c>
      <c r="Q245" s="1"/>
      <c r="R245" s="1"/>
      <c r="S245" s="1"/>
      <c r="T245" s="1"/>
      <c r="U245" s="1">
        <v>50751000</v>
      </c>
      <c r="V245" s="1">
        <v>0</v>
      </c>
      <c r="W245" s="1">
        <v>0</v>
      </c>
      <c r="X245" s="1" t="s">
        <v>935</v>
      </c>
      <c r="Y245" s="1" t="s">
        <v>936</v>
      </c>
      <c r="Z245" s="1"/>
      <c r="AA245" s="1" t="s">
        <v>937</v>
      </c>
    </row>
    <row r="246" spans="1:27">
      <c r="A246" s="1">
        <v>7.6362769999999998</v>
      </c>
      <c r="B246" s="1">
        <v>7.7994440000000003</v>
      </c>
      <c r="C246" s="1">
        <v>7.7459179999999996</v>
      </c>
      <c r="D246" s="1">
        <v>7.5979580000000002</v>
      </c>
      <c r="E246" s="1">
        <v>7.538297</v>
      </c>
      <c r="F246" s="1">
        <v>7.5774920000000003</v>
      </c>
      <c r="G246" s="1">
        <v>4.5</v>
      </c>
      <c r="H246" s="1">
        <v>4.5</v>
      </c>
      <c r="I246" s="1">
        <v>4.5</v>
      </c>
      <c r="J246" s="1">
        <f>AVERAGE(G246:I246)</f>
        <v>4.5</v>
      </c>
      <c r="K246" s="1">
        <v>4.5</v>
      </c>
      <c r="L246" s="1">
        <v>4.5</v>
      </c>
      <c r="M246" s="1">
        <v>4.5</v>
      </c>
      <c r="N246" s="1">
        <f>AVERAGE(K246:M246)</f>
        <v>4.5</v>
      </c>
      <c r="O246" s="1">
        <f>POWER(10,-W246)</f>
        <v>1</v>
      </c>
      <c r="P246" s="1">
        <f>POWER(10,-V246)</f>
        <v>1</v>
      </c>
      <c r="Q246" s="1"/>
      <c r="R246" s="1"/>
      <c r="S246" s="1"/>
      <c r="T246" s="1"/>
      <c r="U246" s="1">
        <v>1736800</v>
      </c>
      <c r="V246" s="1">
        <v>0</v>
      </c>
      <c r="W246" s="1">
        <v>0</v>
      </c>
      <c r="X246" s="1" t="s">
        <v>938</v>
      </c>
      <c r="Y246" s="1"/>
      <c r="Z246" s="1"/>
      <c r="AA246" s="1" t="s">
        <v>939</v>
      </c>
    </row>
    <row r="247" spans="1:27">
      <c r="A247" s="1">
        <v>7.5189349999999999</v>
      </c>
      <c r="B247" s="1">
        <v>7.3784890000000001</v>
      </c>
      <c r="C247" s="1">
        <v>7.3059099999999999</v>
      </c>
      <c r="D247" s="1">
        <v>7.4036689999999998</v>
      </c>
      <c r="E247" s="1">
        <v>7.303261</v>
      </c>
      <c r="F247" s="1">
        <v>7.0734250000000003</v>
      </c>
      <c r="G247" s="1">
        <v>4.5</v>
      </c>
      <c r="H247" s="1">
        <v>4.5</v>
      </c>
      <c r="I247" s="1">
        <v>4.5</v>
      </c>
      <c r="J247" s="1">
        <f>AVERAGE(G247:I247)</f>
        <v>4.5</v>
      </c>
      <c r="K247" s="1">
        <v>4.5</v>
      </c>
      <c r="L247" s="1">
        <v>4.5</v>
      </c>
      <c r="M247" s="1">
        <v>4.5</v>
      </c>
      <c r="N247" s="1">
        <f>AVERAGE(K247:M247)</f>
        <v>4.5</v>
      </c>
      <c r="O247" s="1">
        <f>POWER(10,-W247)</f>
        <v>1</v>
      </c>
      <c r="P247" s="1">
        <f>POWER(10,-V247)</f>
        <v>1</v>
      </c>
      <c r="Q247" s="1"/>
      <c r="R247" s="1"/>
      <c r="S247" s="1"/>
      <c r="T247" s="1"/>
      <c r="U247" s="1">
        <v>12580000</v>
      </c>
      <c r="V247" s="1">
        <v>0</v>
      </c>
      <c r="W247" s="1">
        <v>0</v>
      </c>
      <c r="X247" s="1" t="s">
        <v>940</v>
      </c>
      <c r="Y247" s="1"/>
      <c r="Z247" s="1" t="s">
        <v>941</v>
      </c>
      <c r="AA247" s="1" t="s">
        <v>942</v>
      </c>
    </row>
    <row r="248" spans="1:27">
      <c r="A248" s="1">
        <v>4.5</v>
      </c>
      <c r="B248" s="1">
        <v>7.0886670000000001</v>
      </c>
      <c r="C248" s="1">
        <v>7.0480140000000002</v>
      </c>
      <c r="D248" s="1">
        <v>7.1289160000000003</v>
      </c>
      <c r="E248" s="1">
        <v>7.3631609999999998</v>
      </c>
      <c r="F248" s="1">
        <v>7.1026049999999996</v>
      </c>
      <c r="G248" s="1">
        <v>7.8855420000000001</v>
      </c>
      <c r="H248" s="1">
        <v>8.0780220000000007</v>
      </c>
      <c r="I248" s="1">
        <v>8.1177679999999999</v>
      </c>
      <c r="J248" s="1">
        <f>AVERAGE(G248:I248)</f>
        <v>8.0271106666666672</v>
      </c>
      <c r="K248" s="1">
        <v>7.8603740000000002</v>
      </c>
      <c r="L248" s="1">
        <v>7.6441429999999997</v>
      </c>
      <c r="M248" s="1">
        <v>7.8811910000000003</v>
      </c>
      <c r="N248" s="1">
        <f>AVERAGE(K248:M248)</f>
        <v>7.7952360000000001</v>
      </c>
      <c r="O248" s="1">
        <f>POWER(10,-W248)</f>
        <v>0.58630718474890331</v>
      </c>
      <c r="P248" s="1">
        <f>POWER(10,-V248)</f>
        <v>9.0366667668038331E-2</v>
      </c>
      <c r="Q248" s="1"/>
      <c r="R248" s="1"/>
      <c r="S248" s="1"/>
      <c r="T248" s="1"/>
      <c r="U248" s="1">
        <v>1575200000</v>
      </c>
      <c r="V248" s="1">
        <v>1.0439917323266701</v>
      </c>
      <c r="W248" s="1">
        <v>0.23187478383382101</v>
      </c>
      <c r="X248" s="1" t="s">
        <v>1314</v>
      </c>
      <c r="Y248" s="1" t="s">
        <v>1315</v>
      </c>
      <c r="Z248" s="1" t="s">
        <v>1316</v>
      </c>
      <c r="AA248" s="1" t="s">
        <v>1317</v>
      </c>
    </row>
    <row r="249" spans="1:27">
      <c r="A249" s="1">
        <v>4.5</v>
      </c>
      <c r="B249" s="1">
        <v>4.5</v>
      </c>
      <c r="C249" s="1">
        <v>4.5</v>
      </c>
      <c r="D249" s="1">
        <v>4.5</v>
      </c>
      <c r="E249" s="1">
        <v>4.5</v>
      </c>
      <c r="F249" s="1">
        <v>4.5</v>
      </c>
      <c r="G249" s="1">
        <v>4.5</v>
      </c>
      <c r="H249" s="1">
        <v>4.5</v>
      </c>
      <c r="I249" s="1">
        <v>4.5</v>
      </c>
      <c r="J249" s="1">
        <f>AVERAGE(G249:I249)</f>
        <v>4.5</v>
      </c>
      <c r="K249" s="1">
        <v>4.5</v>
      </c>
      <c r="L249" s="1">
        <v>4.5</v>
      </c>
      <c r="M249" s="1">
        <v>4.5</v>
      </c>
      <c r="N249" s="1">
        <f>AVERAGE(K249:M249)</f>
        <v>4.5</v>
      </c>
      <c r="O249" s="1">
        <f>POWER(10,-W249)</f>
        <v>1</v>
      </c>
      <c r="P249" s="1">
        <f>POWER(10,-V249)</f>
        <v>1</v>
      </c>
      <c r="Q249" s="1"/>
      <c r="R249" s="1"/>
      <c r="S249" s="1"/>
      <c r="T249" s="1"/>
      <c r="U249" s="1">
        <v>5851100</v>
      </c>
      <c r="V249" s="1">
        <v>0</v>
      </c>
      <c r="W249" s="1">
        <v>0</v>
      </c>
      <c r="X249" s="1" t="s">
        <v>943</v>
      </c>
      <c r="Y249" s="1"/>
      <c r="Z249" s="1"/>
      <c r="AA249" s="1" t="s">
        <v>944</v>
      </c>
    </row>
    <row r="250" spans="1:27">
      <c r="A250" s="1">
        <v>4.5</v>
      </c>
      <c r="B250" s="1">
        <v>4.5</v>
      </c>
      <c r="C250" s="1">
        <v>4.5</v>
      </c>
      <c r="D250" s="1">
        <v>4.5</v>
      </c>
      <c r="E250" s="1">
        <v>4.5</v>
      </c>
      <c r="F250" s="1">
        <v>4.5</v>
      </c>
      <c r="G250" s="1">
        <v>4.5</v>
      </c>
      <c r="H250" s="1">
        <v>6.8122920000000002</v>
      </c>
      <c r="I250" s="1">
        <v>6.875165</v>
      </c>
      <c r="J250" s="1">
        <f>AVERAGE(G250:I250)</f>
        <v>6.0624856666666664</v>
      </c>
      <c r="K250" s="1">
        <v>6.3194179999999998</v>
      </c>
      <c r="L250" s="1">
        <v>6.5457150000000004</v>
      </c>
      <c r="M250" s="1">
        <v>6.5046210000000002</v>
      </c>
      <c r="N250" s="1">
        <f>AVERAGE(K250:M250)</f>
        <v>6.4565846666666671</v>
      </c>
      <c r="O250" s="1">
        <f>POWER(10,-W250)</f>
        <v>2.4779873020406247</v>
      </c>
      <c r="P250" s="1">
        <f>POWER(10,-V250)</f>
        <v>0.64183128943165058</v>
      </c>
      <c r="Q250" s="1"/>
      <c r="R250" s="1"/>
      <c r="S250" s="1"/>
      <c r="T250" s="1"/>
      <c r="U250" s="1">
        <v>54062000</v>
      </c>
      <c r="V250" s="1">
        <v>0.192579114762682</v>
      </c>
      <c r="W250" s="1">
        <v>-0.39409907658894799</v>
      </c>
      <c r="X250" s="1" t="s">
        <v>290</v>
      </c>
      <c r="Y250" s="1" t="s">
        <v>291</v>
      </c>
      <c r="Z250" s="1"/>
      <c r="AA250" s="1" t="s">
        <v>292</v>
      </c>
    </row>
    <row r="251" spans="1:27">
      <c r="A251" s="1">
        <v>4.5</v>
      </c>
      <c r="B251" s="1">
        <v>4.5</v>
      </c>
      <c r="C251" s="1">
        <v>4.5</v>
      </c>
      <c r="D251" s="1">
        <v>4.5</v>
      </c>
      <c r="E251" s="1">
        <v>4.5</v>
      </c>
      <c r="F251" s="1">
        <v>4.5</v>
      </c>
      <c r="G251" s="1">
        <v>4.5</v>
      </c>
      <c r="H251" s="1">
        <v>4.5</v>
      </c>
      <c r="I251" s="1">
        <v>4.5</v>
      </c>
      <c r="J251" s="1">
        <f>AVERAGE(G251:I251)</f>
        <v>4.5</v>
      </c>
      <c r="K251" s="1">
        <v>4.5</v>
      </c>
      <c r="L251" s="1">
        <v>4.5</v>
      </c>
      <c r="M251" s="1">
        <v>4.5</v>
      </c>
      <c r="N251" s="1">
        <f>AVERAGE(K251:M251)</f>
        <v>4.5</v>
      </c>
      <c r="O251" s="1">
        <f>POWER(10,-W251)</f>
        <v>1</v>
      </c>
      <c r="P251" s="1">
        <f>POWER(10,-V251)</f>
        <v>1</v>
      </c>
      <c r="Q251" s="1"/>
      <c r="R251" s="1"/>
      <c r="S251" s="1"/>
      <c r="T251" s="1"/>
      <c r="U251" s="1">
        <v>15300000</v>
      </c>
      <c r="V251" s="1">
        <v>0</v>
      </c>
      <c r="W251" s="1">
        <v>0</v>
      </c>
      <c r="X251" s="1" t="s">
        <v>945</v>
      </c>
      <c r="Y251" s="1"/>
      <c r="Z251" s="1" t="s">
        <v>946</v>
      </c>
      <c r="AA251" s="1" t="s">
        <v>947</v>
      </c>
    </row>
    <row r="252" spans="1:27">
      <c r="A252" s="1">
        <v>4.5</v>
      </c>
      <c r="B252" s="1">
        <v>4.5</v>
      </c>
      <c r="C252" s="1">
        <v>4.5</v>
      </c>
      <c r="D252" s="1">
        <v>4.5</v>
      </c>
      <c r="E252" s="1">
        <v>4.5</v>
      </c>
      <c r="F252" s="1">
        <v>4.5</v>
      </c>
      <c r="G252" s="1">
        <v>7.3509450000000003</v>
      </c>
      <c r="H252" s="1">
        <v>7.1305909999999999</v>
      </c>
      <c r="I252" s="1">
        <v>4.5</v>
      </c>
      <c r="J252" s="1">
        <f>AVERAGE(G252:I252)</f>
        <v>6.3271786666666658</v>
      </c>
      <c r="K252" s="1">
        <v>6.6224210000000001</v>
      </c>
      <c r="L252" s="1">
        <v>4.5</v>
      </c>
      <c r="M252" s="1">
        <v>4.5</v>
      </c>
      <c r="N252" s="1">
        <f>AVERAGE(K252:M252)</f>
        <v>5.2074736666666661</v>
      </c>
      <c r="O252" s="1">
        <f>POWER(10,-W252)</f>
        <v>7.5909295135036789E-2</v>
      </c>
      <c r="P252" s="1">
        <f>POWER(10,-V252)</f>
        <v>0.38805391368615549</v>
      </c>
      <c r="Q252" s="1"/>
      <c r="R252" s="1"/>
      <c r="S252" s="1"/>
      <c r="T252" s="1"/>
      <c r="U252" s="1">
        <v>331770000</v>
      </c>
      <c r="V252" s="1">
        <v>0.41110793216404601</v>
      </c>
      <c r="W252" s="1">
        <v>1.1197050412495899</v>
      </c>
      <c r="X252" s="1" t="s">
        <v>1422</v>
      </c>
      <c r="Y252" s="1"/>
      <c r="Z252" s="1" t="s">
        <v>1423</v>
      </c>
      <c r="AA252" s="1" t="s">
        <v>1424</v>
      </c>
    </row>
    <row r="253" spans="1:27">
      <c r="A253" s="1">
        <v>4.5</v>
      </c>
      <c r="B253" s="1">
        <v>4.5</v>
      </c>
      <c r="C253" s="1">
        <v>4.5</v>
      </c>
      <c r="D253" s="1">
        <v>4.5</v>
      </c>
      <c r="E253" s="1">
        <v>4.5</v>
      </c>
      <c r="F253" s="1">
        <v>4.5</v>
      </c>
      <c r="G253" s="1">
        <v>6.4711740000000004</v>
      </c>
      <c r="H253" s="1">
        <v>4.5</v>
      </c>
      <c r="I253" s="1">
        <v>6.3668149999999999</v>
      </c>
      <c r="J253" s="1">
        <f>AVERAGE(G253:I253)</f>
        <v>5.7793296666666665</v>
      </c>
      <c r="K253" s="1">
        <v>6.6015389999999998</v>
      </c>
      <c r="L253" s="1">
        <v>6.4902959999999998</v>
      </c>
      <c r="M253" s="1">
        <v>6.5368110000000001</v>
      </c>
      <c r="N253" s="1">
        <f>AVERAGE(K253:M253)</f>
        <v>6.5428819999999996</v>
      </c>
      <c r="O253" s="1">
        <f>POWER(10,-W253)</f>
        <v>5.8016567414232938</v>
      </c>
      <c r="P253" s="1">
        <f>POWER(10,-V253)</f>
        <v>0.29955122411081786</v>
      </c>
      <c r="Q253" s="1"/>
      <c r="R253" s="1"/>
      <c r="S253" s="1"/>
      <c r="T253" s="1"/>
      <c r="U253" s="1">
        <v>99870000</v>
      </c>
      <c r="V253" s="1">
        <v>0.52352890133321495</v>
      </c>
      <c r="W253" s="1">
        <v>-0.76355202992757099</v>
      </c>
      <c r="X253" s="1" t="s">
        <v>161</v>
      </c>
      <c r="Y253" s="1"/>
      <c r="Z253" s="1" t="s">
        <v>162</v>
      </c>
      <c r="AA253" s="1" t="s">
        <v>163</v>
      </c>
    </row>
    <row r="254" spans="1:27">
      <c r="A254" s="1">
        <v>4.5</v>
      </c>
      <c r="B254" s="1">
        <v>4.5</v>
      </c>
      <c r="C254" s="1">
        <v>7.1218880000000002</v>
      </c>
      <c r="D254" s="1">
        <v>7.3984959999999997</v>
      </c>
      <c r="E254" s="1">
        <v>7.0482860000000001</v>
      </c>
      <c r="F254" s="1">
        <v>7.0131750000000004</v>
      </c>
      <c r="G254" s="1">
        <v>4.5</v>
      </c>
      <c r="H254" s="1">
        <v>4.5</v>
      </c>
      <c r="I254" s="1">
        <v>4.5</v>
      </c>
      <c r="J254" s="1">
        <f>AVERAGE(G254:I254)</f>
        <v>4.5</v>
      </c>
      <c r="K254" s="1">
        <v>4.5</v>
      </c>
      <c r="L254" s="1">
        <v>4.5</v>
      </c>
      <c r="M254" s="1">
        <v>4.5</v>
      </c>
      <c r="N254" s="1">
        <f>AVERAGE(K254:M254)</f>
        <v>4.5</v>
      </c>
      <c r="O254" s="1">
        <f>POWER(10,-W254)</f>
        <v>1</v>
      </c>
      <c r="P254" s="1">
        <f>POWER(10,-V254)</f>
        <v>1</v>
      </c>
      <c r="Q254" s="1"/>
      <c r="R254" s="1"/>
      <c r="S254" s="1"/>
      <c r="T254" s="1"/>
      <c r="U254" s="1">
        <v>38546000</v>
      </c>
      <c r="V254" s="1">
        <v>0</v>
      </c>
      <c r="W254" s="1">
        <v>0</v>
      </c>
      <c r="X254" s="1" t="s">
        <v>948</v>
      </c>
      <c r="Y254" s="1"/>
      <c r="Z254" s="1"/>
      <c r="AA254" s="1" t="s">
        <v>949</v>
      </c>
    </row>
    <row r="255" spans="1:27">
      <c r="A255" s="1">
        <v>4.5</v>
      </c>
      <c r="B255" s="1">
        <v>4.5</v>
      </c>
      <c r="C255" s="1">
        <v>4.5</v>
      </c>
      <c r="D255" s="1">
        <v>4.5</v>
      </c>
      <c r="E255" s="1">
        <v>4.5</v>
      </c>
      <c r="F255" s="1">
        <v>4.5</v>
      </c>
      <c r="G255" s="1">
        <v>7.4509730000000003</v>
      </c>
      <c r="H255" s="1">
        <v>7.6364479999999997</v>
      </c>
      <c r="I255" s="1">
        <v>7.3379779999999997</v>
      </c>
      <c r="J255" s="1">
        <f>AVERAGE(G255:I255)</f>
        <v>7.4751329999999996</v>
      </c>
      <c r="K255" s="1">
        <v>7.3848909999999997</v>
      </c>
      <c r="L255" s="1">
        <v>7.374657</v>
      </c>
      <c r="M255" s="1">
        <v>7.3711970000000004</v>
      </c>
      <c r="N255" s="1">
        <f>AVERAGE(K255:M255)</f>
        <v>7.3769149999999994</v>
      </c>
      <c r="O255" s="1">
        <f>POWER(10,-W255)</f>
        <v>0.79759458124607674</v>
      </c>
      <c r="P255" s="1">
        <f>POWER(10,-V255)</f>
        <v>0.32253404579110762</v>
      </c>
      <c r="Q255" s="1"/>
      <c r="R255" s="1"/>
      <c r="S255" s="1"/>
      <c r="T255" s="1"/>
      <c r="U255" s="1">
        <v>755600000</v>
      </c>
      <c r="V255" s="1">
        <v>0.49142443569909</v>
      </c>
      <c r="W255" s="1">
        <v>9.8217805226643598E-2</v>
      </c>
      <c r="X255" s="1" t="s">
        <v>1243</v>
      </c>
      <c r="Y255" s="1" t="s">
        <v>1244</v>
      </c>
      <c r="Z255" s="1" t="s">
        <v>1245</v>
      </c>
      <c r="AA255" s="1" t="s">
        <v>1246</v>
      </c>
    </row>
    <row r="256" spans="1:27">
      <c r="A256" s="1">
        <v>4.5</v>
      </c>
      <c r="B256" s="1">
        <v>4.5</v>
      </c>
      <c r="C256" s="1">
        <v>4.5</v>
      </c>
      <c r="D256" s="1">
        <v>4.5</v>
      </c>
      <c r="E256" s="1">
        <v>4.5</v>
      </c>
      <c r="F256" s="1">
        <v>4.5</v>
      </c>
      <c r="G256" s="1">
        <v>7.5969160000000002</v>
      </c>
      <c r="H256" s="1">
        <v>7.2856699999999996</v>
      </c>
      <c r="I256" s="1">
        <v>7.1477069999999996</v>
      </c>
      <c r="J256" s="1">
        <f>AVERAGE(G256:I256)</f>
        <v>7.3434309999999998</v>
      </c>
      <c r="K256" s="1">
        <v>7.2531439999999998</v>
      </c>
      <c r="L256" s="1">
        <v>7.3844250000000002</v>
      </c>
      <c r="M256" s="1">
        <v>7.1210339999999999</v>
      </c>
      <c r="N256" s="1">
        <f>AVERAGE(K256:M256)</f>
        <v>7.2528676666666669</v>
      </c>
      <c r="O256" s="1">
        <f>POWER(10,-W256)</f>
        <v>0.81177722307308564</v>
      </c>
      <c r="P256" s="1">
        <f>POWER(10,-V256)</f>
        <v>0.58591177689516694</v>
      </c>
      <c r="Q256" s="1"/>
      <c r="R256" s="1"/>
      <c r="S256" s="1"/>
      <c r="T256" s="1"/>
      <c r="U256" s="1">
        <v>471720000</v>
      </c>
      <c r="V256" s="1">
        <v>0.23216777253492701</v>
      </c>
      <c r="W256" s="1">
        <v>9.0563138326008805E-2</v>
      </c>
      <c r="X256" s="1" t="s">
        <v>1237</v>
      </c>
      <c r="Y256" s="1" t="s">
        <v>1238</v>
      </c>
      <c r="Z256" s="1" t="s">
        <v>1239</v>
      </c>
      <c r="AA256" s="1" t="s">
        <v>1240</v>
      </c>
    </row>
    <row r="257" spans="1:27">
      <c r="A257" s="1">
        <v>4.5</v>
      </c>
      <c r="B257" s="1">
        <v>4.5</v>
      </c>
      <c r="C257" s="1">
        <v>4.5</v>
      </c>
      <c r="D257" s="1">
        <v>4.5</v>
      </c>
      <c r="E257" s="1">
        <v>4.5</v>
      </c>
      <c r="F257" s="1">
        <v>4.5</v>
      </c>
      <c r="G257" s="1">
        <v>4.5</v>
      </c>
      <c r="H257" s="1">
        <v>4.5</v>
      </c>
      <c r="I257" s="1">
        <v>4.5</v>
      </c>
      <c r="J257" s="1">
        <f>AVERAGE(G257:I257)</f>
        <v>4.5</v>
      </c>
      <c r="K257" s="1">
        <v>4.5</v>
      </c>
      <c r="L257" s="1">
        <v>4.5</v>
      </c>
      <c r="M257" s="1">
        <v>4.5</v>
      </c>
      <c r="N257" s="1">
        <f>AVERAGE(K257:M257)</f>
        <v>4.5</v>
      </c>
      <c r="O257" s="1">
        <f>POWER(10,-W257)</f>
        <v>1</v>
      </c>
      <c r="P257" s="1">
        <f>POWER(10,-V257)</f>
        <v>1</v>
      </c>
      <c r="Q257" s="1"/>
      <c r="R257" s="1"/>
      <c r="S257" s="1"/>
      <c r="T257" s="1"/>
      <c r="U257" s="1">
        <v>23088000</v>
      </c>
      <c r="V257" s="1">
        <v>0</v>
      </c>
      <c r="W257" s="1">
        <v>0</v>
      </c>
      <c r="X257" s="1" t="s">
        <v>950</v>
      </c>
      <c r="Y257" s="1" t="s">
        <v>951</v>
      </c>
      <c r="Z257" s="1"/>
      <c r="AA257" s="1" t="s">
        <v>952</v>
      </c>
    </row>
    <row r="258" spans="1:27">
      <c r="A258" s="1">
        <v>4.5</v>
      </c>
      <c r="B258" s="1">
        <v>7.3103319999999998</v>
      </c>
      <c r="C258" s="1">
        <v>7.5276170000000002</v>
      </c>
      <c r="D258" s="1">
        <v>7.9536629999999997</v>
      </c>
      <c r="E258" s="1">
        <v>7.9895829999999997</v>
      </c>
      <c r="F258" s="1">
        <v>7.6042480000000001</v>
      </c>
      <c r="G258" s="1">
        <v>4.5</v>
      </c>
      <c r="H258" s="1">
        <v>4.5</v>
      </c>
      <c r="I258" s="1">
        <v>4.5</v>
      </c>
      <c r="J258" s="1">
        <f>AVERAGE(G258:I258)</f>
        <v>4.5</v>
      </c>
      <c r="K258" s="1">
        <v>4.5</v>
      </c>
      <c r="L258" s="1">
        <v>4.5</v>
      </c>
      <c r="M258" s="1">
        <v>4.5</v>
      </c>
      <c r="N258" s="1">
        <f>AVERAGE(K258:M258)</f>
        <v>4.5</v>
      </c>
      <c r="O258" s="1">
        <f>POWER(10,-W258)</f>
        <v>1</v>
      </c>
      <c r="P258" s="1">
        <f>POWER(10,-V258)</f>
        <v>1</v>
      </c>
      <c r="Q258" s="1"/>
      <c r="R258" s="1"/>
      <c r="S258" s="1"/>
      <c r="T258" s="1"/>
      <c r="U258" s="1">
        <v>22917000</v>
      </c>
      <c r="V258" s="1">
        <v>0</v>
      </c>
      <c r="W258" s="1">
        <v>0</v>
      </c>
      <c r="X258" s="1" t="s">
        <v>953</v>
      </c>
      <c r="Y258" s="1" t="s">
        <v>954</v>
      </c>
      <c r="Z258" s="1" t="s">
        <v>955</v>
      </c>
      <c r="AA258" s="1" t="s">
        <v>956</v>
      </c>
    </row>
    <row r="259" spans="1:27">
      <c r="A259" s="1">
        <v>4.5</v>
      </c>
      <c r="B259" s="1">
        <v>6.1889849999999997</v>
      </c>
      <c r="C259" s="1">
        <v>6.1309769999999997</v>
      </c>
      <c r="D259" s="1">
        <v>5.9918279999999999</v>
      </c>
      <c r="E259" s="1">
        <v>7.1528390000000002</v>
      </c>
      <c r="F259" s="1">
        <v>6.2440049999999996</v>
      </c>
      <c r="G259" s="1">
        <v>4.5</v>
      </c>
      <c r="H259" s="1">
        <v>6.8726339999999997</v>
      </c>
      <c r="I259" s="1">
        <v>6.8980560000000004</v>
      </c>
      <c r="J259" s="1">
        <f>AVERAGE(G259:I259)</f>
        <v>6.0902300000000009</v>
      </c>
      <c r="K259" s="1">
        <v>7.1526860000000001</v>
      </c>
      <c r="L259" s="1">
        <v>7.3992760000000004</v>
      </c>
      <c r="M259" s="1">
        <v>6.9229690000000002</v>
      </c>
      <c r="N259" s="1">
        <f>AVERAGE(K259:M259)</f>
        <v>7.1583103333333327</v>
      </c>
      <c r="O259" s="1">
        <f>POWER(10,-W259)</f>
        <v>11.697159860008412</v>
      </c>
      <c r="P259" s="1">
        <f>POWER(10,-V259)</f>
        <v>0.25621735822532382</v>
      </c>
      <c r="Q259" s="1"/>
      <c r="R259" s="1"/>
      <c r="S259" s="1"/>
      <c r="T259" s="1"/>
      <c r="U259" s="1">
        <v>293390000</v>
      </c>
      <c r="V259" s="1">
        <v>0.59139145099216806</v>
      </c>
      <c r="W259" s="1">
        <v>-1.0680804252624501</v>
      </c>
      <c r="X259" s="1" t="s">
        <v>110</v>
      </c>
      <c r="Y259" s="1" t="s">
        <v>111</v>
      </c>
      <c r="Z259" s="1" t="s">
        <v>112</v>
      </c>
      <c r="AA259" s="1" t="s">
        <v>113</v>
      </c>
    </row>
    <row r="260" spans="1:27">
      <c r="A260" s="1">
        <v>4.5</v>
      </c>
      <c r="B260" s="1">
        <v>4.5</v>
      </c>
      <c r="C260" s="1">
        <v>4.5</v>
      </c>
      <c r="D260" s="1">
        <v>4.5</v>
      </c>
      <c r="E260" s="1">
        <v>4.5</v>
      </c>
      <c r="F260" s="1">
        <v>4.5</v>
      </c>
      <c r="G260" s="1">
        <v>4.5</v>
      </c>
      <c r="H260" s="1">
        <v>6.0522320000000001</v>
      </c>
      <c r="I260" s="1">
        <v>6.236739</v>
      </c>
      <c r="J260" s="1">
        <f>AVERAGE(G260:I260)</f>
        <v>5.5963236666666667</v>
      </c>
      <c r="K260" s="1">
        <v>5.8731869999999997</v>
      </c>
      <c r="L260" s="1">
        <v>5.8473199999999999</v>
      </c>
      <c r="M260" s="1">
        <v>4.5</v>
      </c>
      <c r="N260" s="1">
        <f>AVERAGE(K260:M260)</f>
        <v>5.4068356666666659</v>
      </c>
      <c r="O260" s="1">
        <f>POWER(10,-W260)</f>
        <v>0.64641571637243878</v>
      </c>
      <c r="P260" s="1">
        <f>POWER(10,-V260)</f>
        <v>0.80366938299568502</v>
      </c>
      <c r="Q260" s="1"/>
      <c r="R260" s="1"/>
      <c r="S260" s="1"/>
      <c r="T260" s="1"/>
      <c r="U260" s="1">
        <v>50728000</v>
      </c>
      <c r="V260" s="1">
        <v>9.4922576464095895E-2</v>
      </c>
      <c r="W260" s="1">
        <v>0.189488093058269</v>
      </c>
      <c r="X260" s="1" t="s">
        <v>1296</v>
      </c>
      <c r="Y260" s="1" t="s">
        <v>1297</v>
      </c>
      <c r="Z260" s="1"/>
      <c r="AA260" s="1" t="s">
        <v>1298</v>
      </c>
    </row>
    <row r="261" spans="1:27">
      <c r="A261" s="1">
        <v>4.5</v>
      </c>
      <c r="B261" s="1">
        <v>4.5</v>
      </c>
      <c r="C261" s="1">
        <v>4.5</v>
      </c>
      <c r="D261" s="1">
        <v>4.5</v>
      </c>
      <c r="E261" s="1">
        <v>4.5</v>
      </c>
      <c r="F261" s="1">
        <v>4.5</v>
      </c>
      <c r="G261" s="1">
        <v>7.7298210000000003</v>
      </c>
      <c r="H261" s="1">
        <v>7.4461019999999998</v>
      </c>
      <c r="I261" s="1">
        <v>7.4480259999999996</v>
      </c>
      <c r="J261" s="1">
        <f>AVERAGE(G261:I261)</f>
        <v>7.5413163333333335</v>
      </c>
      <c r="K261" s="1">
        <v>7.3987730000000003</v>
      </c>
      <c r="L261" s="1">
        <v>7.3989459999999996</v>
      </c>
      <c r="M261" s="1">
        <v>7.327318</v>
      </c>
      <c r="N261" s="1">
        <f>AVERAGE(K261:M261)</f>
        <v>7.3750123333333333</v>
      </c>
      <c r="O261" s="1">
        <f>POWER(10,-W261)</f>
        <v>0.68186180745138647</v>
      </c>
      <c r="P261" s="1">
        <f>POWER(10,-V261)</f>
        <v>0.16234148303584503</v>
      </c>
      <c r="Q261" s="1"/>
      <c r="R261" s="1"/>
      <c r="S261" s="1"/>
      <c r="T261" s="1"/>
      <c r="U261" s="1">
        <v>849300000</v>
      </c>
      <c r="V261" s="1">
        <v>0.78957049094657705</v>
      </c>
      <c r="W261" s="1">
        <v>0.16630363464355499</v>
      </c>
      <c r="X261" s="1" t="s">
        <v>1288</v>
      </c>
      <c r="Y261" s="1"/>
      <c r="Z261" s="1"/>
      <c r="AA261" s="1" t="s">
        <v>1289</v>
      </c>
    </row>
    <row r="262" spans="1:27">
      <c r="A262" s="1">
        <v>4.5</v>
      </c>
      <c r="B262" s="1">
        <v>7.1832979999999997</v>
      </c>
      <c r="C262" s="1">
        <v>7.0606980000000004</v>
      </c>
      <c r="D262" s="1">
        <v>7.0775129999999997</v>
      </c>
      <c r="E262" s="1">
        <v>7.0807349999999998</v>
      </c>
      <c r="F262" s="1">
        <v>7.1610079999999998</v>
      </c>
      <c r="G262" s="1">
        <v>7.5642630000000004</v>
      </c>
      <c r="H262" s="1">
        <v>7.6883929999999996</v>
      </c>
      <c r="I262" s="1">
        <v>7.5320150000000003</v>
      </c>
      <c r="J262" s="1">
        <f>AVERAGE(G262:I262)</f>
        <v>7.5948903333333329</v>
      </c>
      <c r="K262" s="1">
        <v>7.5253690000000004</v>
      </c>
      <c r="L262" s="1">
        <v>7.6727999999999996</v>
      </c>
      <c r="M262" s="1">
        <v>7.4858060000000002</v>
      </c>
      <c r="N262" s="1">
        <f>AVERAGE(K262:M262)</f>
        <v>7.5613250000000001</v>
      </c>
      <c r="O262" s="1">
        <f>POWER(10,-W262)</f>
        <v>0.9256237273717759</v>
      </c>
      <c r="P262" s="1">
        <f>POWER(10,-V262)</f>
        <v>0.67455640396726824</v>
      </c>
      <c r="Q262" s="1"/>
      <c r="R262" s="1"/>
      <c r="S262" s="1"/>
      <c r="T262" s="1"/>
      <c r="U262" s="1">
        <v>1123700000</v>
      </c>
      <c r="V262" s="1">
        <v>0.170981730339619</v>
      </c>
      <c r="W262" s="1">
        <v>3.3565521240234403E-2</v>
      </c>
      <c r="X262" s="1" t="s">
        <v>1212</v>
      </c>
      <c r="Y262" s="1" t="s">
        <v>1213</v>
      </c>
      <c r="Z262" s="1" t="s">
        <v>1214</v>
      </c>
      <c r="AA262" s="1" t="s">
        <v>1215</v>
      </c>
    </row>
    <row r="263" spans="1:27">
      <c r="A263" s="1">
        <v>4.5</v>
      </c>
      <c r="B263" s="1">
        <v>7.7680090000000002</v>
      </c>
      <c r="C263" s="1">
        <v>7.832681</v>
      </c>
      <c r="D263" s="1">
        <v>7.8242950000000002</v>
      </c>
      <c r="E263" s="1">
        <v>7.951168</v>
      </c>
      <c r="F263" s="1">
        <v>7.6288179999999999</v>
      </c>
      <c r="G263" s="1">
        <v>4.5</v>
      </c>
      <c r="H263" s="1">
        <v>4.5</v>
      </c>
      <c r="I263" s="1">
        <v>4.5</v>
      </c>
      <c r="J263" s="1">
        <f>AVERAGE(G263:I263)</f>
        <v>4.5</v>
      </c>
      <c r="K263" s="1">
        <v>4.5</v>
      </c>
      <c r="L263" s="1">
        <v>4.5</v>
      </c>
      <c r="M263" s="1">
        <v>4.5</v>
      </c>
      <c r="N263" s="1">
        <f>AVERAGE(K263:M263)</f>
        <v>4.5</v>
      </c>
      <c r="O263" s="1">
        <f>POWER(10,-W263)</f>
        <v>1</v>
      </c>
      <c r="P263" s="1">
        <f>POWER(10,-V263)</f>
        <v>1</v>
      </c>
      <c r="Q263" s="1"/>
      <c r="R263" s="1"/>
      <c r="S263" s="1"/>
      <c r="T263" s="1"/>
      <c r="U263" s="1">
        <v>24305000</v>
      </c>
      <c r="V263" s="1">
        <v>0</v>
      </c>
      <c r="W263" s="1">
        <v>0</v>
      </c>
      <c r="X263" s="1" t="s">
        <v>957</v>
      </c>
      <c r="Y263" s="1"/>
      <c r="Z263" s="1"/>
      <c r="AA263" s="1" t="s">
        <v>958</v>
      </c>
    </row>
    <row r="264" spans="1:27">
      <c r="A264" s="1">
        <v>4.5</v>
      </c>
      <c r="B264" s="1">
        <v>4.5</v>
      </c>
      <c r="C264" s="1">
        <v>4.5</v>
      </c>
      <c r="D264" s="1">
        <v>4.5</v>
      </c>
      <c r="E264" s="1">
        <v>4.5</v>
      </c>
      <c r="F264" s="1">
        <v>4.5</v>
      </c>
      <c r="G264" s="1">
        <v>4.5</v>
      </c>
      <c r="H264" s="1">
        <v>4.5</v>
      </c>
      <c r="I264" s="1">
        <v>4.5</v>
      </c>
      <c r="J264" s="1">
        <f>AVERAGE(G264:I264)</f>
        <v>4.5</v>
      </c>
      <c r="K264" s="1">
        <v>4.5</v>
      </c>
      <c r="L264" s="1">
        <v>4.5</v>
      </c>
      <c r="M264" s="1">
        <v>4.5</v>
      </c>
      <c r="N264" s="1">
        <f>AVERAGE(K264:M264)</f>
        <v>4.5</v>
      </c>
      <c r="O264" s="1">
        <f>POWER(10,-W264)</f>
        <v>1</v>
      </c>
      <c r="P264" s="1">
        <f>POWER(10,-V264)</f>
        <v>1</v>
      </c>
      <c r="Q264" s="1"/>
      <c r="R264" s="1"/>
      <c r="S264" s="1"/>
      <c r="T264" s="1"/>
      <c r="U264" s="1">
        <v>49010000</v>
      </c>
      <c r="V264" s="1">
        <v>0</v>
      </c>
      <c r="W264" s="1">
        <v>0</v>
      </c>
      <c r="X264" s="1" t="s">
        <v>959</v>
      </c>
      <c r="Y264" s="1"/>
      <c r="Z264" s="1"/>
      <c r="AA264" s="1" t="s">
        <v>960</v>
      </c>
    </row>
    <row r="265" spans="1:27">
      <c r="A265" s="1">
        <v>4.5</v>
      </c>
      <c r="B265" s="1">
        <v>4.5</v>
      </c>
      <c r="C265" s="1">
        <v>4.5</v>
      </c>
      <c r="D265" s="1">
        <v>4.5</v>
      </c>
      <c r="E265" s="1">
        <v>4.5</v>
      </c>
      <c r="F265" s="1">
        <v>6.0736819999999998</v>
      </c>
      <c r="G265" s="1">
        <v>4.5</v>
      </c>
      <c r="H265" s="1">
        <v>4.5</v>
      </c>
      <c r="I265" s="1">
        <v>4.5</v>
      </c>
      <c r="J265" s="1">
        <f>AVERAGE(G265:I265)</f>
        <v>4.5</v>
      </c>
      <c r="K265" s="1">
        <v>4.5</v>
      </c>
      <c r="L265" s="1">
        <v>4.5</v>
      </c>
      <c r="M265" s="1">
        <v>4.5</v>
      </c>
      <c r="N265" s="1">
        <f>AVERAGE(K265:M265)</f>
        <v>4.5</v>
      </c>
      <c r="O265" s="1">
        <f>POWER(10,-W265)</f>
        <v>1</v>
      </c>
      <c r="P265" s="1">
        <f>POWER(10,-V265)</f>
        <v>1</v>
      </c>
      <c r="Q265" s="1"/>
      <c r="R265" s="1"/>
      <c r="S265" s="1"/>
      <c r="T265" s="1"/>
      <c r="U265" s="1">
        <v>37756000</v>
      </c>
      <c r="V265" s="1">
        <v>0</v>
      </c>
      <c r="W265" s="1">
        <v>0</v>
      </c>
      <c r="X265" s="1" t="s">
        <v>961</v>
      </c>
      <c r="Y265" s="1" t="s">
        <v>962</v>
      </c>
      <c r="Z265" s="1" t="s">
        <v>963</v>
      </c>
      <c r="AA265" s="1" t="s">
        <v>964</v>
      </c>
    </row>
    <row r="266" spans="1:27">
      <c r="A266" s="1">
        <v>4.5</v>
      </c>
      <c r="B266" s="1">
        <v>4.5</v>
      </c>
      <c r="C266" s="1">
        <v>4.5</v>
      </c>
      <c r="D266" s="1">
        <v>4.5</v>
      </c>
      <c r="E266" s="1">
        <v>4.5</v>
      </c>
      <c r="F266" s="1">
        <v>4.5</v>
      </c>
      <c r="G266" s="1">
        <v>4.5</v>
      </c>
      <c r="H266" s="1">
        <v>4.5</v>
      </c>
      <c r="I266" s="1">
        <v>4.5</v>
      </c>
      <c r="J266" s="1">
        <f>AVERAGE(G266:I266)</f>
        <v>4.5</v>
      </c>
      <c r="K266" s="1">
        <v>6.2725609999999996</v>
      </c>
      <c r="L266" s="1">
        <v>4.5</v>
      </c>
      <c r="M266" s="1">
        <v>6.1755699999999996</v>
      </c>
      <c r="N266" s="1">
        <f>AVERAGE(K266:M266)</f>
        <v>5.6493770000000003</v>
      </c>
      <c r="O266" s="1">
        <f>POWER(10,-W266)</f>
        <v>14.105127887624443</v>
      </c>
      <c r="P266" s="1">
        <f>POWER(10,-V266)</f>
        <v>0.1164311333973508</v>
      </c>
      <c r="Q266" s="1"/>
      <c r="R266" s="1"/>
      <c r="S266" s="1"/>
      <c r="T266" s="1"/>
      <c r="U266" s="1">
        <v>87530000</v>
      </c>
      <c r="V266" s="1">
        <v>0.93393087488577098</v>
      </c>
      <c r="W266" s="1">
        <v>-1.1493770281473801</v>
      </c>
      <c r="X266" s="1" t="s">
        <v>89</v>
      </c>
      <c r="Y266" s="1" t="s">
        <v>90</v>
      </c>
      <c r="Z266" s="1" t="s">
        <v>91</v>
      </c>
      <c r="AA266" s="1" t="s">
        <v>92</v>
      </c>
    </row>
    <row r="267" spans="1:27">
      <c r="A267" s="1">
        <v>4.5</v>
      </c>
      <c r="B267" s="1">
        <v>4.5</v>
      </c>
      <c r="C267" s="1">
        <v>4.5</v>
      </c>
      <c r="D267" s="1">
        <v>4.5</v>
      </c>
      <c r="E267" s="1">
        <v>4.5</v>
      </c>
      <c r="F267" s="1">
        <v>4.5</v>
      </c>
      <c r="G267" s="1">
        <v>4.5</v>
      </c>
      <c r="H267" s="1">
        <v>4.5</v>
      </c>
      <c r="I267" s="1">
        <v>4.5</v>
      </c>
      <c r="J267" s="1">
        <f>AVERAGE(G267:I267)</f>
        <v>4.5</v>
      </c>
      <c r="K267" s="1">
        <v>4.5</v>
      </c>
      <c r="L267" s="1">
        <v>4.5</v>
      </c>
      <c r="M267" s="1">
        <v>4.5</v>
      </c>
      <c r="N267" s="1">
        <f>AVERAGE(K267:M267)</f>
        <v>4.5</v>
      </c>
      <c r="O267" s="1">
        <f>POWER(10,-W267)</f>
        <v>1</v>
      </c>
      <c r="P267" s="1">
        <f>POWER(10,-V267)</f>
        <v>1</v>
      </c>
      <c r="Q267" s="1"/>
      <c r="R267" s="1"/>
      <c r="S267" s="1"/>
      <c r="T267" s="1"/>
      <c r="U267" s="1">
        <v>95728000</v>
      </c>
      <c r="V267" s="1">
        <v>0</v>
      </c>
      <c r="W267" s="1">
        <v>0</v>
      </c>
      <c r="X267" s="1" t="s">
        <v>965</v>
      </c>
      <c r="Y267" s="1" t="s">
        <v>966</v>
      </c>
      <c r="Z267" s="1" t="s">
        <v>967</v>
      </c>
      <c r="AA267" s="1" t="s">
        <v>968</v>
      </c>
    </row>
    <row r="268" spans="1:27">
      <c r="A268" s="1">
        <v>4.5</v>
      </c>
      <c r="B268" s="1">
        <v>4.5</v>
      </c>
      <c r="C268" s="1">
        <v>6.0833950000000003</v>
      </c>
      <c r="D268" s="1">
        <v>4.5</v>
      </c>
      <c r="E268" s="1">
        <v>4.5</v>
      </c>
      <c r="F268" s="1">
        <v>4.5</v>
      </c>
      <c r="G268" s="1">
        <v>4.5</v>
      </c>
      <c r="H268" s="1">
        <v>4.5</v>
      </c>
      <c r="I268" s="1">
        <v>4.5</v>
      </c>
      <c r="J268" s="1">
        <f>AVERAGE(G268:I268)</f>
        <v>4.5</v>
      </c>
      <c r="K268" s="1">
        <v>4.5</v>
      </c>
      <c r="L268" s="1">
        <v>4.5</v>
      </c>
      <c r="M268" s="1">
        <v>4.5</v>
      </c>
      <c r="N268" s="1">
        <f>AVERAGE(K268:M268)</f>
        <v>4.5</v>
      </c>
      <c r="O268" s="1">
        <f>POWER(10,-W268)</f>
        <v>1</v>
      </c>
      <c r="P268" s="1">
        <f>POWER(10,-V268)</f>
        <v>1</v>
      </c>
      <c r="Q268" s="1"/>
      <c r="R268" s="1"/>
      <c r="S268" s="1"/>
      <c r="T268" s="1"/>
      <c r="U268" s="1">
        <v>1060200</v>
      </c>
      <c r="V268" s="1">
        <v>0</v>
      </c>
      <c r="W268" s="1">
        <v>0</v>
      </c>
      <c r="X268" s="1" t="s">
        <v>969</v>
      </c>
      <c r="Y268" s="1" t="s">
        <v>970</v>
      </c>
      <c r="Z268" s="1" t="s">
        <v>707</v>
      </c>
      <c r="AA268" s="1" t="s">
        <v>971</v>
      </c>
    </row>
    <row r="269" spans="1:27">
      <c r="A269" s="1">
        <v>8.1297219999999992</v>
      </c>
      <c r="B269" s="1">
        <v>8.2729549999999996</v>
      </c>
      <c r="C269" s="1">
        <v>8.1090719999999994</v>
      </c>
      <c r="D269" s="1">
        <v>8.019781</v>
      </c>
      <c r="E269" s="1">
        <v>7.9938330000000004</v>
      </c>
      <c r="F269" s="1">
        <v>8.1841799999999996</v>
      </c>
      <c r="G269" s="1">
        <v>4.5</v>
      </c>
      <c r="H269" s="1">
        <v>4.5</v>
      </c>
      <c r="I269" s="1">
        <v>4.5</v>
      </c>
      <c r="J269" s="1">
        <f>AVERAGE(G269:I269)</f>
        <v>4.5</v>
      </c>
      <c r="K269" s="1">
        <v>9.3066610000000001</v>
      </c>
      <c r="L269" s="1">
        <v>4.5</v>
      </c>
      <c r="M269" s="1">
        <v>4.5</v>
      </c>
      <c r="N269" s="1">
        <f>AVERAGE(K269:M269)</f>
        <v>6.1022203333333325</v>
      </c>
      <c r="O269" s="1">
        <f>POWER(10,-W269)</f>
        <v>40.014760087973663</v>
      </c>
      <c r="P269" s="1">
        <f>POWER(10,-V269)</f>
        <v>0.37390096630008629</v>
      </c>
      <c r="Q269" s="1"/>
      <c r="R269" s="1"/>
      <c r="S269" s="1"/>
      <c r="T269" s="1"/>
      <c r="U269" s="1">
        <v>51589000000</v>
      </c>
      <c r="V269" s="1">
        <v>0.42724341246478797</v>
      </c>
      <c r="W269" s="1">
        <v>-1.60222021738688</v>
      </c>
      <c r="X269" s="1" t="s">
        <v>40</v>
      </c>
      <c r="Y269" s="1"/>
      <c r="Z269" s="1"/>
      <c r="AA269" s="1" t="s">
        <v>41</v>
      </c>
    </row>
    <row r="270" spans="1:27">
      <c r="A270" s="1">
        <v>4.5</v>
      </c>
      <c r="B270" s="1">
        <v>4.5</v>
      </c>
      <c r="C270" s="1">
        <v>4.5</v>
      </c>
      <c r="D270" s="1">
        <v>4.5</v>
      </c>
      <c r="E270" s="1">
        <v>4.5</v>
      </c>
      <c r="F270" s="1">
        <v>4.5</v>
      </c>
      <c r="G270" s="1">
        <v>4.5</v>
      </c>
      <c r="H270" s="1">
        <v>4.5</v>
      </c>
      <c r="I270" s="1">
        <v>4.5</v>
      </c>
      <c r="J270" s="1">
        <f>AVERAGE(G270:I270)</f>
        <v>4.5</v>
      </c>
      <c r="K270" s="1">
        <v>4.5</v>
      </c>
      <c r="L270" s="1">
        <v>4.5</v>
      </c>
      <c r="M270" s="1">
        <v>4.5</v>
      </c>
      <c r="N270" s="1">
        <f>AVERAGE(K270:M270)</f>
        <v>4.5</v>
      </c>
      <c r="O270" s="1">
        <f>POWER(10,-W270)</f>
        <v>1</v>
      </c>
      <c r="P270" s="1">
        <f>POWER(10,-V270)</f>
        <v>1</v>
      </c>
      <c r="Q270" s="1"/>
      <c r="R270" s="1"/>
      <c r="S270" s="1"/>
      <c r="T270" s="1"/>
      <c r="U270" s="1">
        <v>4412000</v>
      </c>
      <c r="V270" s="1">
        <v>0</v>
      </c>
      <c r="W270" s="1">
        <v>0</v>
      </c>
      <c r="X270" s="1" t="s">
        <v>676</v>
      </c>
      <c r="Y270" s="1" t="s">
        <v>677</v>
      </c>
      <c r="Z270" s="1" t="s">
        <v>678</v>
      </c>
      <c r="AA270" s="1" t="s">
        <v>679</v>
      </c>
    </row>
    <row r="271" spans="1:27">
      <c r="A271" s="1">
        <v>4.5</v>
      </c>
      <c r="B271" s="1">
        <v>6.2306790000000003</v>
      </c>
      <c r="C271" s="1">
        <v>4.5</v>
      </c>
      <c r="D271" s="1">
        <v>6.3490440000000001</v>
      </c>
      <c r="E271" s="1">
        <v>6.5120699999999996</v>
      </c>
      <c r="F271" s="1">
        <v>6.4680369999999998</v>
      </c>
      <c r="G271" s="1">
        <v>6.0828569999999997</v>
      </c>
      <c r="H271" s="1">
        <v>7.6480180000000004</v>
      </c>
      <c r="I271" s="1">
        <v>7.5853250000000001</v>
      </c>
      <c r="J271" s="1">
        <f>AVERAGE(G271:I271)</f>
        <v>7.1054000000000004</v>
      </c>
      <c r="K271" s="1">
        <v>7.5162579999999997</v>
      </c>
      <c r="L271" s="1">
        <v>7.5293919999999996</v>
      </c>
      <c r="M271" s="1">
        <v>7.6880280000000001</v>
      </c>
      <c r="N271" s="1">
        <f>AVERAGE(K271:M271)</f>
        <v>7.5778926666666662</v>
      </c>
      <c r="O271" s="1">
        <f>POWER(10,-W271)</f>
        <v>2.9681935568859426</v>
      </c>
      <c r="P271" s="1">
        <f>POWER(10,-V271)</f>
        <v>0.4104501614276922</v>
      </c>
      <c r="Q271" s="1"/>
      <c r="R271" s="1"/>
      <c r="S271" s="1"/>
      <c r="T271" s="1"/>
      <c r="U271" s="1">
        <v>871260000</v>
      </c>
      <c r="V271" s="1">
        <v>0.38673956919247199</v>
      </c>
      <c r="W271" s="1">
        <v>-0.47249221801757801</v>
      </c>
      <c r="X271" s="1" t="s">
        <v>261</v>
      </c>
      <c r="Y271" s="1" t="s">
        <v>262</v>
      </c>
      <c r="Z271" s="1"/>
      <c r="AA271" s="1" t="s">
        <v>263</v>
      </c>
    </row>
    <row r="272" spans="1:27">
      <c r="A272" s="1">
        <v>4.5</v>
      </c>
      <c r="B272" s="1">
        <v>6.6103620000000003</v>
      </c>
      <c r="C272" s="1">
        <v>6.6210930000000001</v>
      </c>
      <c r="D272" s="1">
        <v>6.6229909999999999</v>
      </c>
      <c r="E272" s="1">
        <v>6.8039690000000004</v>
      </c>
      <c r="F272" s="1">
        <v>6.5695379999999997</v>
      </c>
      <c r="G272" s="1">
        <v>4.5</v>
      </c>
      <c r="H272" s="1">
        <v>4.5</v>
      </c>
      <c r="I272" s="1">
        <v>4.5</v>
      </c>
      <c r="J272" s="1">
        <f>AVERAGE(G272:I272)</f>
        <v>4.5</v>
      </c>
      <c r="K272" s="1">
        <v>4.5</v>
      </c>
      <c r="L272" s="1">
        <v>4.5</v>
      </c>
      <c r="M272" s="1">
        <v>4.5</v>
      </c>
      <c r="N272" s="1">
        <f>AVERAGE(K272:M272)</f>
        <v>4.5</v>
      </c>
      <c r="O272" s="1">
        <f>POWER(10,-W272)</f>
        <v>1</v>
      </c>
      <c r="P272" s="1">
        <f>POWER(10,-V272)</f>
        <v>1</v>
      </c>
      <c r="Q272" s="1"/>
      <c r="R272" s="1"/>
      <c r="S272" s="1"/>
      <c r="T272" s="1"/>
      <c r="U272" s="1">
        <v>1806500</v>
      </c>
      <c r="V272" s="1">
        <v>0</v>
      </c>
      <c r="W272" s="1">
        <v>0</v>
      </c>
      <c r="X272" s="1" t="s">
        <v>972</v>
      </c>
      <c r="Y272" s="1" t="s">
        <v>973</v>
      </c>
      <c r="Z272" s="1"/>
      <c r="AA272" s="1" t="s">
        <v>974</v>
      </c>
    </row>
    <row r="273" spans="1:27">
      <c r="A273" s="1">
        <v>4.5</v>
      </c>
      <c r="B273" s="1">
        <v>5.9973429999999999</v>
      </c>
      <c r="C273" s="1">
        <v>6.0888450000000001</v>
      </c>
      <c r="D273" s="1">
        <v>6.2118409999999997</v>
      </c>
      <c r="E273" s="1">
        <v>4.5</v>
      </c>
      <c r="F273" s="1">
        <v>4.5</v>
      </c>
      <c r="G273" s="1">
        <v>4.5</v>
      </c>
      <c r="H273" s="1">
        <v>4.5</v>
      </c>
      <c r="I273" s="1">
        <v>4.5</v>
      </c>
      <c r="J273" s="1">
        <f>AVERAGE(G273:I273)</f>
        <v>4.5</v>
      </c>
      <c r="K273" s="1">
        <v>4.5</v>
      </c>
      <c r="L273" s="1">
        <v>4.5</v>
      </c>
      <c r="M273" s="1">
        <v>4.5</v>
      </c>
      <c r="N273" s="1">
        <f>AVERAGE(K273:M273)</f>
        <v>4.5</v>
      </c>
      <c r="O273" s="1">
        <f>POWER(10,-W273)</f>
        <v>1</v>
      </c>
      <c r="P273" s="1">
        <f>POWER(10,-V273)</f>
        <v>1</v>
      </c>
      <c r="Q273" s="1"/>
      <c r="R273" s="1"/>
      <c r="S273" s="1"/>
      <c r="T273" s="1"/>
      <c r="U273" s="1">
        <v>1534800</v>
      </c>
      <c r="V273" s="1">
        <v>0</v>
      </c>
      <c r="W273" s="1">
        <v>0</v>
      </c>
      <c r="X273" s="1" t="s">
        <v>547</v>
      </c>
      <c r="Y273" s="1" t="s">
        <v>548</v>
      </c>
      <c r="Z273" s="1" t="s">
        <v>549</v>
      </c>
      <c r="AA273" s="1" t="s">
        <v>550</v>
      </c>
    </row>
    <row r="274" spans="1:27">
      <c r="A274" s="1">
        <v>4.5</v>
      </c>
      <c r="B274" s="1">
        <v>4.5</v>
      </c>
      <c r="C274" s="1">
        <v>4.5</v>
      </c>
      <c r="D274" s="1">
        <v>4.5</v>
      </c>
      <c r="E274" s="1">
        <v>4.5</v>
      </c>
      <c r="F274" s="1">
        <v>4.5</v>
      </c>
      <c r="G274" s="1">
        <v>4.5</v>
      </c>
      <c r="H274" s="1">
        <v>4.5</v>
      </c>
      <c r="I274" s="1">
        <v>4.5</v>
      </c>
      <c r="J274" s="1">
        <f>AVERAGE(G274:I274)</f>
        <v>4.5</v>
      </c>
      <c r="K274" s="1">
        <v>4.5</v>
      </c>
      <c r="L274" s="1">
        <v>4.5</v>
      </c>
      <c r="M274" s="1">
        <v>4.5</v>
      </c>
      <c r="N274" s="1">
        <f>AVERAGE(K274:M274)</f>
        <v>4.5</v>
      </c>
      <c r="O274" s="1">
        <f>POWER(10,-W274)</f>
        <v>1</v>
      </c>
      <c r="P274" s="1">
        <f>POWER(10,-V274)</f>
        <v>1</v>
      </c>
      <c r="Q274" s="1"/>
      <c r="R274" s="1"/>
      <c r="S274" s="1"/>
      <c r="T274" s="1"/>
      <c r="U274" s="1">
        <v>54978000</v>
      </c>
      <c r="V274" s="1">
        <v>0</v>
      </c>
      <c r="W274" s="1">
        <v>0</v>
      </c>
      <c r="X274" s="1" t="s">
        <v>566</v>
      </c>
      <c r="Y274" s="1" t="s">
        <v>567</v>
      </c>
      <c r="Z274" s="1" t="s">
        <v>568</v>
      </c>
      <c r="AA274" s="1" t="s">
        <v>569</v>
      </c>
    </row>
    <row r="275" spans="1:27">
      <c r="A275" s="1">
        <v>4.5</v>
      </c>
      <c r="B275" s="1">
        <v>4.5</v>
      </c>
      <c r="C275" s="1">
        <v>4.5</v>
      </c>
      <c r="D275" s="1">
        <v>4.5</v>
      </c>
      <c r="E275" s="1">
        <v>4.5</v>
      </c>
      <c r="F275" s="1">
        <v>4.5</v>
      </c>
      <c r="G275" s="1">
        <v>4.5</v>
      </c>
      <c r="H275" s="1">
        <v>4.5</v>
      </c>
      <c r="I275" s="1">
        <v>4.5</v>
      </c>
      <c r="J275" s="1">
        <f>AVERAGE(G275:I275)</f>
        <v>4.5</v>
      </c>
      <c r="K275" s="1">
        <v>4.5</v>
      </c>
      <c r="L275" s="1">
        <v>4.5</v>
      </c>
      <c r="M275" s="1">
        <v>4.5</v>
      </c>
      <c r="N275" s="1">
        <f>AVERAGE(K275:M275)</f>
        <v>4.5</v>
      </c>
      <c r="O275" s="1">
        <f>POWER(10,-W275)</f>
        <v>1</v>
      </c>
      <c r="P275" s="1">
        <f>POWER(10,-V275)</f>
        <v>1</v>
      </c>
      <c r="Q275" s="1"/>
      <c r="R275" s="1"/>
      <c r="S275" s="1"/>
      <c r="T275" s="1"/>
      <c r="U275" s="1">
        <v>15535000</v>
      </c>
      <c r="V275" s="1">
        <v>0</v>
      </c>
      <c r="W275" s="1">
        <v>0</v>
      </c>
      <c r="X275" s="1" t="s">
        <v>975</v>
      </c>
      <c r="Y275" s="1" t="s">
        <v>976</v>
      </c>
      <c r="Z275" s="1" t="s">
        <v>977</v>
      </c>
      <c r="AA275" s="1" t="s">
        <v>978</v>
      </c>
    </row>
    <row r="276" spans="1:27">
      <c r="A276" s="1">
        <v>4.5</v>
      </c>
      <c r="B276" s="1">
        <v>4.5</v>
      </c>
      <c r="C276" s="1">
        <v>4.5</v>
      </c>
      <c r="D276" s="1">
        <v>4.5</v>
      </c>
      <c r="E276" s="1">
        <v>4.5</v>
      </c>
      <c r="F276" s="1">
        <v>4.5</v>
      </c>
      <c r="G276" s="1">
        <v>4.5</v>
      </c>
      <c r="H276" s="1">
        <v>4.5</v>
      </c>
      <c r="I276" s="1">
        <v>6.7402829999999998</v>
      </c>
      <c r="J276" s="1">
        <f>AVERAGE(G276:I276)</f>
        <v>5.2467610000000002</v>
      </c>
      <c r="K276" s="1">
        <v>6.8895479999999996</v>
      </c>
      <c r="L276" s="1">
        <v>7.037865</v>
      </c>
      <c r="M276" s="1">
        <v>7.1020219999999998</v>
      </c>
      <c r="N276" s="1">
        <f>AVERAGE(K276:M276)</f>
        <v>7.0098116666666668</v>
      </c>
      <c r="O276" s="1">
        <f>POWER(10,-W276)</f>
        <v>57.949593950971234</v>
      </c>
      <c r="P276" s="1">
        <f>POWER(10,-V276)</f>
        <v>7.8293253575846156E-2</v>
      </c>
      <c r="Q276" s="1"/>
      <c r="R276" s="1"/>
      <c r="S276" s="1"/>
      <c r="T276" s="1"/>
      <c r="U276" s="1">
        <v>545470000</v>
      </c>
      <c r="V276" s="1">
        <v>1.10627565890008</v>
      </c>
      <c r="W276" s="1">
        <v>-1.7630503972371401</v>
      </c>
      <c r="X276" s="1" t="s">
        <v>33</v>
      </c>
      <c r="Y276" s="1" t="s">
        <v>34</v>
      </c>
      <c r="Z276" s="1"/>
      <c r="AA276" s="1" t="s">
        <v>35</v>
      </c>
    </row>
    <row r="277" spans="1:27">
      <c r="A277" s="1">
        <v>4.5</v>
      </c>
      <c r="B277" s="1">
        <v>9.3721569999999996</v>
      </c>
      <c r="C277" s="1">
        <v>4.5</v>
      </c>
      <c r="D277" s="1">
        <v>9.3193350000000006</v>
      </c>
      <c r="E277" s="1">
        <v>8.9935869999999998</v>
      </c>
      <c r="F277" s="1">
        <v>9.4521239999999995</v>
      </c>
      <c r="G277" s="1">
        <v>4.5</v>
      </c>
      <c r="H277" s="1">
        <v>4.5</v>
      </c>
      <c r="I277" s="1">
        <v>4.5</v>
      </c>
      <c r="J277" s="1">
        <f>AVERAGE(G277:I277)</f>
        <v>4.5</v>
      </c>
      <c r="K277" s="1">
        <v>4.5</v>
      </c>
      <c r="L277" s="1">
        <v>4.5</v>
      </c>
      <c r="M277" s="1">
        <v>4.5</v>
      </c>
      <c r="N277" s="1">
        <f>AVERAGE(K277:M277)</f>
        <v>4.5</v>
      </c>
      <c r="O277" s="1">
        <f>POWER(10,-W277)</f>
        <v>1</v>
      </c>
      <c r="P277" s="1">
        <f>POWER(10,-V277)</f>
        <v>1</v>
      </c>
      <c r="Q277" s="1"/>
      <c r="R277" s="1"/>
      <c r="S277" s="1"/>
      <c r="T277" s="1"/>
      <c r="U277" s="1">
        <v>266510000</v>
      </c>
      <c r="V277" s="1">
        <v>0</v>
      </c>
      <c r="W277" s="1">
        <v>0</v>
      </c>
      <c r="X277" s="1" t="s">
        <v>979</v>
      </c>
      <c r="Y277" s="1" t="s">
        <v>980</v>
      </c>
      <c r="Z277" s="1" t="s">
        <v>981</v>
      </c>
      <c r="AA277" s="1" t="s">
        <v>982</v>
      </c>
    </row>
    <row r="278" spans="1:27">
      <c r="A278" s="1">
        <v>7.955813</v>
      </c>
      <c r="B278" s="1">
        <v>8.4370840000000005</v>
      </c>
      <c r="C278" s="1">
        <v>8.3064250000000008</v>
      </c>
      <c r="D278" s="1">
        <v>8.1085989999999999</v>
      </c>
      <c r="E278" s="1">
        <v>8.5475279999999998</v>
      </c>
      <c r="F278" s="1">
        <v>8.2216489999999993</v>
      </c>
      <c r="G278" s="1">
        <v>7.3112450000000004</v>
      </c>
      <c r="H278" s="1">
        <v>7.3575730000000004</v>
      </c>
      <c r="I278" s="1">
        <v>4.5</v>
      </c>
      <c r="J278" s="1">
        <f>AVERAGE(G278:I278)</f>
        <v>6.3896060000000006</v>
      </c>
      <c r="K278" s="1">
        <v>7.2878470000000002</v>
      </c>
      <c r="L278" s="1">
        <v>7.187182</v>
      </c>
      <c r="M278" s="1">
        <v>7.238372</v>
      </c>
      <c r="N278" s="1">
        <f>AVERAGE(K278:M278)</f>
        <v>7.2378003333333325</v>
      </c>
      <c r="O278" s="1">
        <f>POWER(10,-W278)</f>
        <v>7.0500864134676986</v>
      </c>
      <c r="P278" s="1">
        <f>POWER(10,-V278)</f>
        <v>0.42031581962197584</v>
      </c>
      <c r="Q278" s="1"/>
      <c r="R278" s="1"/>
      <c r="S278" s="1"/>
      <c r="T278" s="1"/>
      <c r="U278" s="1">
        <v>516220000</v>
      </c>
      <c r="V278" s="1">
        <v>0.37642426394355999</v>
      </c>
      <c r="W278" s="1">
        <v>-0.84819444020589296</v>
      </c>
      <c r="X278" s="1" t="s">
        <v>148</v>
      </c>
      <c r="Y278" s="1" t="s">
        <v>149</v>
      </c>
      <c r="Z278" s="1" t="s">
        <v>150</v>
      </c>
      <c r="AA278" s="1" t="s">
        <v>151</v>
      </c>
    </row>
    <row r="279" spans="1:27">
      <c r="A279" s="1">
        <v>4.5</v>
      </c>
      <c r="B279" s="1">
        <v>6.5861599999999996</v>
      </c>
      <c r="C279" s="1">
        <v>6.6445470000000002</v>
      </c>
      <c r="D279" s="1">
        <v>6.8736519999999999</v>
      </c>
      <c r="E279" s="1">
        <v>7.2459319999999998</v>
      </c>
      <c r="F279" s="1">
        <v>6.522157</v>
      </c>
      <c r="G279" s="1">
        <v>8.8699940000000002</v>
      </c>
      <c r="H279" s="1">
        <v>8.8008749999999996</v>
      </c>
      <c r="I279" s="1">
        <v>8.7073140000000002</v>
      </c>
      <c r="J279" s="1">
        <f>AVERAGE(G279:I279)</f>
        <v>8.7927276666666661</v>
      </c>
      <c r="K279" s="1">
        <v>8.7157110000000007</v>
      </c>
      <c r="L279" s="1">
        <v>8.6514720000000001</v>
      </c>
      <c r="M279" s="1">
        <v>8.5972790000000003</v>
      </c>
      <c r="N279" s="1">
        <f>AVERAGE(K279:M279)</f>
        <v>8.6548206666666676</v>
      </c>
      <c r="O279" s="1">
        <f>POWER(10,-W279)</f>
        <v>0.72793508820059249</v>
      </c>
      <c r="P279" s="1">
        <f>POWER(10,-V279)</f>
        <v>7.7046439428290828E-2</v>
      </c>
      <c r="Q279" s="1"/>
      <c r="R279" s="1"/>
      <c r="S279" s="1"/>
      <c r="T279" s="1"/>
      <c r="U279" s="1">
        <v>7656300000</v>
      </c>
      <c r="V279" s="1">
        <v>1.1132474266714001</v>
      </c>
      <c r="W279" s="1">
        <v>0.137907346089682</v>
      </c>
      <c r="X279" s="1" t="s">
        <v>1266</v>
      </c>
      <c r="Y279" s="1" t="s">
        <v>1267</v>
      </c>
      <c r="Z279" s="1" t="s">
        <v>1268</v>
      </c>
      <c r="AA279" s="1" t="s">
        <v>1269</v>
      </c>
    </row>
    <row r="280" spans="1:27">
      <c r="A280" s="1">
        <v>4.5</v>
      </c>
      <c r="B280" s="1">
        <v>4.5</v>
      </c>
      <c r="C280" s="1">
        <v>4.5</v>
      </c>
      <c r="D280" s="1">
        <v>4.5</v>
      </c>
      <c r="E280" s="1">
        <v>4.5</v>
      </c>
      <c r="F280" s="1">
        <v>4.5</v>
      </c>
      <c r="G280" s="1">
        <v>4.5</v>
      </c>
      <c r="H280" s="1">
        <v>4.5</v>
      </c>
      <c r="I280" s="1">
        <v>4.5</v>
      </c>
      <c r="J280" s="1">
        <f>AVERAGE(G280:I280)</f>
        <v>4.5</v>
      </c>
      <c r="K280" s="1">
        <v>6.4201540000000001</v>
      </c>
      <c r="L280" s="1">
        <v>4.5</v>
      </c>
      <c r="M280" s="1">
        <v>4.5</v>
      </c>
      <c r="N280" s="1">
        <f>AVERAGE(K280:M280)</f>
        <v>5.1400513333333331</v>
      </c>
      <c r="O280" s="1">
        <f>POWER(10,-W280)</f>
        <v>4.3656746291567892</v>
      </c>
      <c r="P280" s="1">
        <f>POWER(10,-V280)</f>
        <v>0.37390096630008629</v>
      </c>
      <c r="Q280" s="1"/>
      <c r="R280" s="1"/>
      <c r="S280" s="1"/>
      <c r="T280" s="1"/>
      <c r="U280" s="1">
        <v>56033000</v>
      </c>
      <c r="V280" s="1">
        <v>0.42724341246478797</v>
      </c>
      <c r="W280" s="1">
        <v>-0.64005136489868197</v>
      </c>
      <c r="X280" s="1" t="s">
        <v>183</v>
      </c>
      <c r="Y280" s="1"/>
      <c r="Z280" s="1" t="s">
        <v>184</v>
      </c>
      <c r="AA280" s="1" t="s">
        <v>185</v>
      </c>
    </row>
    <row r="281" spans="1:27">
      <c r="A281" s="1">
        <v>4.5</v>
      </c>
      <c r="B281" s="1">
        <v>7.5089870000000003</v>
      </c>
      <c r="C281" s="1">
        <v>7.3230040000000001</v>
      </c>
      <c r="D281" s="1">
        <v>7.4777719999999999</v>
      </c>
      <c r="E281" s="1">
        <v>7.1151109999999997</v>
      </c>
      <c r="F281" s="1">
        <v>7.466126</v>
      </c>
      <c r="G281" s="1">
        <v>4.5</v>
      </c>
      <c r="H281" s="1">
        <v>4.5</v>
      </c>
      <c r="I281" s="1">
        <v>4.5</v>
      </c>
      <c r="J281" s="1">
        <f>AVERAGE(G281:I281)</f>
        <v>4.5</v>
      </c>
      <c r="K281" s="1">
        <v>4.5</v>
      </c>
      <c r="L281" s="1">
        <v>4.5</v>
      </c>
      <c r="M281" s="1">
        <v>4.5</v>
      </c>
      <c r="N281" s="1">
        <f>AVERAGE(K281:M281)</f>
        <v>4.5</v>
      </c>
      <c r="O281" s="1">
        <f>POWER(10,-W281)</f>
        <v>1</v>
      </c>
      <c r="P281" s="1">
        <f>POWER(10,-V281)</f>
        <v>1</v>
      </c>
      <c r="Q281" s="1"/>
      <c r="R281" s="1"/>
      <c r="S281" s="1"/>
      <c r="T281" s="1"/>
      <c r="U281" s="1">
        <v>465510000</v>
      </c>
      <c r="V281" s="1">
        <v>0</v>
      </c>
      <c r="W281" s="1">
        <v>0</v>
      </c>
      <c r="X281" s="1" t="s">
        <v>983</v>
      </c>
      <c r="Y281" s="1" t="s">
        <v>984</v>
      </c>
      <c r="Z281" s="1" t="s">
        <v>985</v>
      </c>
      <c r="AA281" s="1" t="s">
        <v>986</v>
      </c>
    </row>
    <row r="282" spans="1:27">
      <c r="A282" s="1">
        <v>4.5</v>
      </c>
      <c r="B282" s="1">
        <v>4.5</v>
      </c>
      <c r="C282" s="1">
        <v>4.5</v>
      </c>
      <c r="D282" s="1">
        <v>4.5</v>
      </c>
      <c r="E282" s="1">
        <v>4.5</v>
      </c>
      <c r="F282" s="1">
        <v>4.5</v>
      </c>
      <c r="G282" s="1">
        <v>4.5</v>
      </c>
      <c r="H282" s="1">
        <v>4.5</v>
      </c>
      <c r="I282" s="1">
        <v>4.5</v>
      </c>
      <c r="J282" s="1">
        <f>AVERAGE(G282:I282)</f>
        <v>4.5</v>
      </c>
      <c r="K282" s="1">
        <v>4.5</v>
      </c>
      <c r="L282" s="1">
        <v>4.5</v>
      </c>
      <c r="M282" s="1">
        <v>4.5</v>
      </c>
      <c r="N282" s="1">
        <f>AVERAGE(K282:M282)</f>
        <v>4.5</v>
      </c>
      <c r="O282" s="1">
        <f>POWER(10,-W282)</f>
        <v>1</v>
      </c>
      <c r="P282" s="1">
        <f>POWER(10,-V282)</f>
        <v>1</v>
      </c>
      <c r="Q282" s="1"/>
      <c r="R282" s="1"/>
      <c r="S282" s="1"/>
      <c r="T282" s="1"/>
      <c r="U282" s="1">
        <v>11440000</v>
      </c>
      <c r="V282" s="1">
        <v>0</v>
      </c>
      <c r="W282" s="1">
        <v>0</v>
      </c>
      <c r="X282" s="1" t="s">
        <v>987</v>
      </c>
      <c r="Y282" s="1" t="s">
        <v>988</v>
      </c>
      <c r="Z282" s="1" t="s">
        <v>989</v>
      </c>
      <c r="AA282" s="1" t="s">
        <v>990</v>
      </c>
    </row>
    <row r="283" spans="1:27">
      <c r="A283" s="1">
        <v>9.1729529999999997</v>
      </c>
      <c r="B283" s="1">
        <v>9.0231290000000008</v>
      </c>
      <c r="C283" s="1">
        <v>9.0282459999999993</v>
      </c>
      <c r="D283" s="1">
        <v>9.0288559999999993</v>
      </c>
      <c r="E283" s="1">
        <v>8.9627490000000005</v>
      </c>
      <c r="F283" s="1">
        <v>8.9450690000000002</v>
      </c>
      <c r="G283" s="1">
        <v>5.9519299999999999</v>
      </c>
      <c r="H283" s="1">
        <v>6.7154020000000001</v>
      </c>
      <c r="I283" s="1">
        <v>6.4737790000000004</v>
      </c>
      <c r="J283" s="1">
        <f>AVERAGE(G283:I283)</f>
        <v>6.3803703333333344</v>
      </c>
      <c r="K283" s="1">
        <v>6.250883</v>
      </c>
      <c r="L283" s="1">
        <v>4.5</v>
      </c>
      <c r="M283" s="1">
        <v>6.4252079999999996</v>
      </c>
      <c r="N283" s="1">
        <f>AVERAGE(K283:M283)</f>
        <v>5.7253636666666665</v>
      </c>
      <c r="O283" s="1">
        <f>POWER(10,-W283)</f>
        <v>0.22130628621376794</v>
      </c>
      <c r="P283" s="1">
        <f>POWER(10,-V283)</f>
        <v>0.37371763744441422</v>
      </c>
      <c r="Q283" s="1"/>
      <c r="R283" s="1"/>
      <c r="S283" s="1"/>
      <c r="T283" s="1"/>
      <c r="U283" s="1">
        <v>53263000</v>
      </c>
      <c r="V283" s="1">
        <v>0.42745640532395202</v>
      </c>
      <c r="W283" s="1">
        <v>0.655006249745687</v>
      </c>
      <c r="X283" s="1" t="s">
        <v>1374</v>
      </c>
      <c r="Y283" s="1" t="s">
        <v>1375</v>
      </c>
      <c r="Z283" s="1"/>
      <c r="AA283" s="1" t="s">
        <v>1376</v>
      </c>
    </row>
    <row r="284" spans="1:27">
      <c r="A284" s="1">
        <v>9.9737829999999992</v>
      </c>
      <c r="B284" s="1">
        <v>9.8290980000000001</v>
      </c>
      <c r="C284" s="1">
        <v>9.8379860000000008</v>
      </c>
      <c r="D284" s="1">
        <v>9.7947389999999999</v>
      </c>
      <c r="E284" s="1">
        <v>9.8984290000000001</v>
      </c>
      <c r="F284" s="1">
        <v>9.8610740000000003</v>
      </c>
      <c r="G284" s="1">
        <v>4.5</v>
      </c>
      <c r="H284" s="1">
        <v>4.5</v>
      </c>
      <c r="I284" s="1">
        <v>4.5</v>
      </c>
      <c r="J284" s="1">
        <f>AVERAGE(G284:I284)</f>
        <v>4.5</v>
      </c>
      <c r="K284" s="1">
        <v>6.1324519999999998</v>
      </c>
      <c r="L284" s="1">
        <v>6.0847189999999998</v>
      </c>
      <c r="M284" s="1">
        <v>4.5</v>
      </c>
      <c r="N284" s="1">
        <f>AVERAGE(K284:M284)</f>
        <v>5.5723903333333338</v>
      </c>
      <c r="O284" s="1">
        <f>POWER(10,-W284)</f>
        <v>11.813821302958909</v>
      </c>
      <c r="P284" s="1">
        <f>POWER(10,-V284)</f>
        <v>0.11620407235510062</v>
      </c>
      <c r="Q284" s="1"/>
      <c r="R284" s="1"/>
      <c r="S284" s="1"/>
      <c r="T284" s="1"/>
      <c r="U284" s="1">
        <v>1046900000</v>
      </c>
      <c r="V284" s="1">
        <v>0.93477865189097198</v>
      </c>
      <c r="W284" s="1">
        <v>-1.07239039738973</v>
      </c>
      <c r="X284" s="1" t="s">
        <v>107</v>
      </c>
      <c r="Y284" s="1" t="s">
        <v>108</v>
      </c>
      <c r="Z284" s="1"/>
      <c r="AA284" s="1" t="s">
        <v>109</v>
      </c>
    </row>
    <row r="285" spans="1:27">
      <c r="A285" s="1">
        <v>4.5</v>
      </c>
      <c r="B285" s="1">
        <v>4.5</v>
      </c>
      <c r="C285" s="1">
        <v>4.5</v>
      </c>
      <c r="D285" s="1">
        <v>4.5</v>
      </c>
      <c r="E285" s="1">
        <v>4.5</v>
      </c>
      <c r="F285" s="1">
        <v>4.5</v>
      </c>
      <c r="G285" s="1">
        <v>4.5</v>
      </c>
      <c r="H285" s="1">
        <v>4.5</v>
      </c>
      <c r="I285" s="1">
        <v>4.5</v>
      </c>
      <c r="J285" s="1">
        <f>AVERAGE(G285:I285)</f>
        <v>4.5</v>
      </c>
      <c r="K285" s="1">
        <v>4.5</v>
      </c>
      <c r="L285" s="1">
        <v>4.5</v>
      </c>
      <c r="M285" s="1">
        <v>4.5</v>
      </c>
      <c r="N285" s="1">
        <f>AVERAGE(K285:M285)</f>
        <v>4.5</v>
      </c>
      <c r="O285" s="1">
        <f>POWER(10,-W285)</f>
        <v>1</v>
      </c>
      <c r="P285" s="1">
        <f>POWER(10,-V285)</f>
        <v>1</v>
      </c>
      <c r="Q285" s="1"/>
      <c r="R285" s="1"/>
      <c r="S285" s="1"/>
      <c r="T285" s="1"/>
      <c r="U285" s="1">
        <v>181440000</v>
      </c>
      <c r="V285" s="1">
        <v>0</v>
      </c>
      <c r="W285" s="1">
        <v>0</v>
      </c>
      <c r="X285" s="1" t="s">
        <v>991</v>
      </c>
      <c r="Y285" s="1" t="s">
        <v>992</v>
      </c>
      <c r="Z285" s="1" t="s">
        <v>993</v>
      </c>
      <c r="AA285" s="1" t="s">
        <v>994</v>
      </c>
    </row>
    <row r="286" spans="1:27">
      <c r="A286" s="1">
        <v>4.5</v>
      </c>
      <c r="B286" s="1">
        <v>4.5</v>
      </c>
      <c r="C286" s="1">
        <v>4.5</v>
      </c>
      <c r="D286" s="1">
        <v>4.5</v>
      </c>
      <c r="E286" s="1">
        <v>4.5</v>
      </c>
      <c r="F286" s="1">
        <v>4.5</v>
      </c>
      <c r="G286" s="1">
        <v>9.7393830000000001</v>
      </c>
      <c r="H286" s="1">
        <v>9.4713510000000003</v>
      </c>
      <c r="I286" s="1">
        <v>9.3330040000000007</v>
      </c>
      <c r="J286" s="1">
        <f>AVERAGE(G286:I286)</f>
        <v>9.5145793333333355</v>
      </c>
      <c r="K286" s="1">
        <v>9.4036010000000001</v>
      </c>
      <c r="L286" s="1">
        <v>9.3056099999999997</v>
      </c>
      <c r="M286" s="1">
        <v>9.3572480000000002</v>
      </c>
      <c r="N286" s="1">
        <f>AVERAGE(K286:M286)</f>
        <v>9.3554863333333333</v>
      </c>
      <c r="O286" s="1">
        <f>POWER(10,-W286)</f>
        <v>0.69327748605041106</v>
      </c>
      <c r="P286" s="1">
        <f>POWER(10,-V286)</f>
        <v>0.26417157152109838</v>
      </c>
      <c r="Q286" s="1"/>
      <c r="R286" s="1"/>
      <c r="S286" s="1"/>
      <c r="T286" s="1"/>
      <c r="U286" s="1">
        <v>38282000000</v>
      </c>
      <c r="V286" s="1">
        <v>0.57811392024082997</v>
      </c>
      <c r="W286" s="1">
        <v>0.159092903137207</v>
      </c>
      <c r="X286" s="1" t="s">
        <v>1284</v>
      </c>
      <c r="Y286" s="1" t="s">
        <v>1285</v>
      </c>
      <c r="Z286" s="1" t="s">
        <v>1286</v>
      </c>
      <c r="AA286" s="1" t="s">
        <v>1287</v>
      </c>
    </row>
    <row r="287" spans="1:27">
      <c r="A287" s="1">
        <v>4.5</v>
      </c>
      <c r="B287" s="1">
        <v>4.5</v>
      </c>
      <c r="C287" s="1">
        <v>4.5</v>
      </c>
      <c r="D287" s="1">
        <v>4.5</v>
      </c>
      <c r="E287" s="1">
        <v>4.5</v>
      </c>
      <c r="F287" s="1">
        <v>4.5</v>
      </c>
      <c r="G287" s="1">
        <v>6.9508850000000004</v>
      </c>
      <c r="H287" s="1">
        <v>6.9489460000000003</v>
      </c>
      <c r="I287" s="1">
        <v>7.0711079999999997</v>
      </c>
      <c r="J287" s="1">
        <f>AVERAGE(G287:I287)</f>
        <v>6.9903130000000004</v>
      </c>
      <c r="K287" s="1">
        <v>6.587599</v>
      </c>
      <c r="L287" s="1">
        <v>6.9601139999999999</v>
      </c>
      <c r="M287" s="1">
        <v>6.492299</v>
      </c>
      <c r="N287" s="1">
        <f>AVERAGE(K287:M287)</f>
        <v>6.6800040000000003</v>
      </c>
      <c r="O287" s="1">
        <f>POWER(10,-W287)</f>
        <v>0.48943036236084597</v>
      </c>
      <c r="P287" s="1">
        <f>POWER(10,-V287)</f>
        <v>0.1046072677150679</v>
      </c>
      <c r="Q287" s="1"/>
      <c r="R287" s="1"/>
      <c r="S287" s="1"/>
      <c r="T287" s="1"/>
      <c r="U287" s="1">
        <v>199660000</v>
      </c>
      <c r="V287" s="1">
        <v>0.98043814129185503</v>
      </c>
      <c r="W287" s="1">
        <v>0.310309092203776</v>
      </c>
      <c r="X287" s="1" t="s">
        <v>1327</v>
      </c>
      <c r="Y287" s="1" t="s">
        <v>1328</v>
      </c>
      <c r="Z287" s="1" t="s">
        <v>1329</v>
      </c>
      <c r="AA287" s="1" t="s">
        <v>1330</v>
      </c>
    </row>
    <row r="288" spans="1:27">
      <c r="A288" s="1">
        <v>4.5</v>
      </c>
      <c r="B288" s="1">
        <v>7.1892659999999999</v>
      </c>
      <c r="C288" s="1">
        <v>7.1914509999999998</v>
      </c>
      <c r="D288" s="1">
        <v>7.2753810000000003</v>
      </c>
      <c r="E288" s="1">
        <v>7.2753810000000003</v>
      </c>
      <c r="F288" s="1">
        <v>7.4631610000000004</v>
      </c>
      <c r="G288" s="1">
        <v>4.5</v>
      </c>
      <c r="H288" s="1">
        <v>4.5</v>
      </c>
      <c r="I288" s="1">
        <v>4.5</v>
      </c>
      <c r="J288" s="1">
        <f>AVERAGE(G288:I288)</f>
        <v>4.5</v>
      </c>
      <c r="K288" s="1">
        <v>4.5</v>
      </c>
      <c r="L288" s="1">
        <v>4.5</v>
      </c>
      <c r="M288" s="1">
        <v>4.5</v>
      </c>
      <c r="N288" s="1">
        <f>AVERAGE(K288:M288)</f>
        <v>4.5</v>
      </c>
      <c r="O288" s="1">
        <f>POWER(10,-W288)</f>
        <v>1</v>
      </c>
      <c r="P288" s="1">
        <f>POWER(10,-V288)</f>
        <v>1</v>
      </c>
      <c r="Q288" s="1"/>
      <c r="R288" s="1"/>
      <c r="S288" s="1"/>
      <c r="T288" s="1"/>
      <c r="U288" s="1">
        <v>171830000</v>
      </c>
      <c r="V288" s="1">
        <v>0</v>
      </c>
      <c r="W288" s="1">
        <v>0</v>
      </c>
      <c r="X288" s="1" t="s">
        <v>995</v>
      </c>
      <c r="Y288" s="1" t="s">
        <v>996</v>
      </c>
      <c r="Z288" s="1" t="s">
        <v>997</v>
      </c>
      <c r="AA288" s="1" t="s">
        <v>998</v>
      </c>
    </row>
    <row r="289" spans="1:27">
      <c r="A289" s="1">
        <v>4.5</v>
      </c>
      <c r="B289" s="1">
        <v>4.5</v>
      </c>
      <c r="C289" s="1">
        <v>4.5</v>
      </c>
      <c r="D289" s="1">
        <v>4.5</v>
      </c>
      <c r="E289" s="1">
        <v>4.5</v>
      </c>
      <c r="F289" s="1">
        <v>4.5</v>
      </c>
      <c r="G289" s="1">
        <v>4.5</v>
      </c>
      <c r="H289" s="1">
        <v>4.5</v>
      </c>
      <c r="I289" s="1">
        <v>4.5</v>
      </c>
      <c r="J289" s="1">
        <f>AVERAGE(G289:I289)</f>
        <v>4.5</v>
      </c>
      <c r="K289" s="1">
        <v>4.5</v>
      </c>
      <c r="L289" s="1">
        <v>4.5</v>
      </c>
      <c r="M289" s="1">
        <v>4.5</v>
      </c>
      <c r="N289" s="1">
        <f>AVERAGE(K289:M289)</f>
        <v>4.5</v>
      </c>
      <c r="O289" s="1">
        <f>POWER(10,-W289)</f>
        <v>1</v>
      </c>
      <c r="P289" s="1">
        <f>POWER(10,-V289)</f>
        <v>1</v>
      </c>
      <c r="Q289" s="1"/>
      <c r="R289" s="1"/>
      <c r="S289" s="1"/>
      <c r="T289" s="1"/>
      <c r="U289" s="1">
        <v>70474000</v>
      </c>
      <c r="V289" s="1">
        <v>0</v>
      </c>
      <c r="W289" s="1">
        <v>0</v>
      </c>
      <c r="X289" s="1" t="s">
        <v>999</v>
      </c>
      <c r="Y289" s="1" t="s">
        <v>1000</v>
      </c>
      <c r="Z289" s="1"/>
      <c r="AA289" s="1" t="s">
        <v>1001</v>
      </c>
    </row>
    <row r="290" spans="1:27">
      <c r="A290" s="1">
        <v>4.5</v>
      </c>
      <c r="B290" s="1">
        <v>4.5</v>
      </c>
      <c r="C290" s="1">
        <v>4.5</v>
      </c>
      <c r="D290" s="1">
        <v>4.5</v>
      </c>
      <c r="E290" s="1">
        <v>4.5</v>
      </c>
      <c r="F290" s="1">
        <v>4.5</v>
      </c>
      <c r="G290" s="1">
        <v>7.2865909999999996</v>
      </c>
      <c r="H290" s="1">
        <v>6.8027319999999998</v>
      </c>
      <c r="I290" s="1">
        <v>6.9006290000000003</v>
      </c>
      <c r="J290" s="1">
        <f>AVERAGE(G290:I290)</f>
        <v>6.9966506666666675</v>
      </c>
      <c r="K290" s="1">
        <v>7.3239530000000004</v>
      </c>
      <c r="L290" s="1">
        <v>7.3461179999999997</v>
      </c>
      <c r="M290" s="1">
        <v>7.2994640000000004</v>
      </c>
      <c r="N290" s="1">
        <f>AVERAGE(K290:M290)</f>
        <v>7.3231783333333338</v>
      </c>
      <c r="O290" s="1">
        <f>POWER(10,-W290)</f>
        <v>2.1209353790499899</v>
      </c>
      <c r="P290" s="1">
        <f>POWER(10,-V290)</f>
        <v>9.2485274047933885E-2</v>
      </c>
      <c r="Q290" s="1"/>
      <c r="R290" s="1"/>
      <c r="S290" s="1"/>
      <c r="T290" s="1"/>
      <c r="U290" s="1">
        <v>486710000</v>
      </c>
      <c r="V290" s="1">
        <v>1.0339274122215001</v>
      </c>
      <c r="W290" s="1">
        <v>-0.3265274365743</v>
      </c>
      <c r="X290" s="1" t="s">
        <v>319</v>
      </c>
      <c r="Y290" s="1" t="s">
        <v>320</v>
      </c>
      <c r="Z290" s="1" t="s">
        <v>321</v>
      </c>
      <c r="AA290" s="1" t="s">
        <v>322</v>
      </c>
    </row>
    <row r="291" spans="1:27">
      <c r="A291" s="1">
        <v>7.5758340000000004</v>
      </c>
      <c r="B291" s="1">
        <v>7.618843</v>
      </c>
      <c r="C291" s="1">
        <v>7.2158490000000004</v>
      </c>
      <c r="D291" s="1">
        <v>7.3163270000000002</v>
      </c>
      <c r="E291" s="1">
        <v>7.1255790000000001</v>
      </c>
      <c r="F291" s="1">
        <v>7.2251799999999999</v>
      </c>
      <c r="G291" s="1">
        <v>4.5</v>
      </c>
      <c r="H291" s="1">
        <v>4.5</v>
      </c>
      <c r="I291" s="1">
        <v>4.5</v>
      </c>
      <c r="J291" s="1">
        <f>AVERAGE(G291:I291)</f>
        <v>4.5</v>
      </c>
      <c r="K291" s="1">
        <v>4.5</v>
      </c>
      <c r="L291" s="1">
        <v>4.5</v>
      </c>
      <c r="M291" s="1">
        <v>4.5</v>
      </c>
      <c r="N291" s="1">
        <f>AVERAGE(K291:M291)</f>
        <v>4.5</v>
      </c>
      <c r="O291" s="1">
        <f>POWER(10,-W291)</f>
        <v>1</v>
      </c>
      <c r="P291" s="1">
        <f>POWER(10,-V291)</f>
        <v>1</v>
      </c>
      <c r="Q291" s="1"/>
      <c r="R291" s="1"/>
      <c r="S291" s="1"/>
      <c r="T291" s="1"/>
      <c r="U291" s="1">
        <v>985360000</v>
      </c>
      <c r="V291" s="1">
        <v>0</v>
      </c>
      <c r="W291" s="1">
        <v>0</v>
      </c>
      <c r="X291" s="1" t="s">
        <v>1002</v>
      </c>
      <c r="Y291" s="1" t="s">
        <v>1003</v>
      </c>
      <c r="Z291" s="1" t="s">
        <v>1004</v>
      </c>
      <c r="AA291" s="1" t="s">
        <v>1005</v>
      </c>
    </row>
    <row r="292" spans="1:27">
      <c r="A292" s="1">
        <v>8.4259900000000005</v>
      </c>
      <c r="B292" s="1">
        <v>8.4966670000000004</v>
      </c>
      <c r="C292" s="1">
        <v>8.4481959999999994</v>
      </c>
      <c r="D292" s="1">
        <v>8.4330649999999991</v>
      </c>
      <c r="E292" s="1">
        <v>8.4577609999999996</v>
      </c>
      <c r="F292" s="1">
        <v>8.667332</v>
      </c>
      <c r="G292" s="1">
        <v>4.5</v>
      </c>
      <c r="H292" s="1">
        <v>4.5</v>
      </c>
      <c r="I292" s="1">
        <v>4.5</v>
      </c>
      <c r="J292" s="1">
        <f>AVERAGE(G292:I292)</f>
        <v>4.5</v>
      </c>
      <c r="K292" s="1">
        <v>4.5</v>
      </c>
      <c r="L292" s="1">
        <v>4.5</v>
      </c>
      <c r="M292" s="1">
        <v>4.5</v>
      </c>
      <c r="N292" s="1">
        <f>AVERAGE(K292:M292)</f>
        <v>4.5</v>
      </c>
      <c r="O292" s="1">
        <f>POWER(10,-W292)</f>
        <v>1</v>
      </c>
      <c r="P292" s="1">
        <f>POWER(10,-V292)</f>
        <v>1</v>
      </c>
      <c r="Q292" s="1"/>
      <c r="R292" s="1"/>
      <c r="S292" s="1"/>
      <c r="T292" s="1"/>
      <c r="U292" s="1">
        <v>11571000</v>
      </c>
      <c r="V292" s="1">
        <v>0</v>
      </c>
      <c r="W292" s="1">
        <v>0</v>
      </c>
      <c r="X292" s="1" t="s">
        <v>1006</v>
      </c>
      <c r="Y292" s="1" t="s">
        <v>1007</v>
      </c>
      <c r="Z292" s="1" t="s">
        <v>1008</v>
      </c>
      <c r="AA292" s="1" t="s">
        <v>1009</v>
      </c>
    </row>
    <row r="293" spans="1:27">
      <c r="A293" s="1">
        <v>4.5</v>
      </c>
      <c r="B293" s="1">
        <v>4.5</v>
      </c>
      <c r="C293" s="1">
        <v>4.5</v>
      </c>
      <c r="D293" s="1">
        <v>4.5</v>
      </c>
      <c r="E293" s="1">
        <v>4.5</v>
      </c>
      <c r="F293" s="1">
        <v>4.5</v>
      </c>
      <c r="G293" s="1">
        <v>4.5</v>
      </c>
      <c r="H293" s="1">
        <v>4.5</v>
      </c>
      <c r="I293" s="1">
        <v>4.5</v>
      </c>
      <c r="J293" s="1">
        <f>AVERAGE(G293:I293)</f>
        <v>4.5</v>
      </c>
      <c r="K293" s="1">
        <v>4.5</v>
      </c>
      <c r="L293" s="1">
        <v>6.9544940000000004</v>
      </c>
      <c r="M293" s="1">
        <v>4.5</v>
      </c>
      <c r="N293" s="1">
        <f>AVERAGE(K293:M293)</f>
        <v>5.3181646666666671</v>
      </c>
      <c r="O293" s="1">
        <f>POWER(10,-W293)</f>
        <v>6.5790700048338779</v>
      </c>
      <c r="P293" s="1">
        <f>POWER(10,-V293)</f>
        <v>0.3739009663000854</v>
      </c>
      <c r="Q293" s="1"/>
      <c r="R293" s="1"/>
      <c r="S293" s="1"/>
      <c r="T293" s="1"/>
      <c r="U293" s="1">
        <v>296950000</v>
      </c>
      <c r="V293" s="1">
        <v>0.42724341246478897</v>
      </c>
      <c r="W293" s="1">
        <v>-0.81816450754801495</v>
      </c>
      <c r="X293" s="1" t="s">
        <v>154</v>
      </c>
      <c r="Y293" s="1" t="s">
        <v>155</v>
      </c>
      <c r="Z293" s="1" t="s">
        <v>156</v>
      </c>
      <c r="AA293" s="1" t="s">
        <v>157</v>
      </c>
    </row>
    <row r="294" spans="1:27">
      <c r="A294" s="1">
        <v>4.5</v>
      </c>
      <c r="B294" s="1">
        <v>4.5</v>
      </c>
      <c r="C294" s="1">
        <v>4.5</v>
      </c>
      <c r="D294" s="1">
        <v>4.5</v>
      </c>
      <c r="E294" s="1">
        <v>4.5</v>
      </c>
      <c r="F294" s="1">
        <v>4.5</v>
      </c>
      <c r="G294" s="1">
        <v>4.5</v>
      </c>
      <c r="H294" s="1">
        <v>4.5</v>
      </c>
      <c r="I294" s="1">
        <v>4.5</v>
      </c>
      <c r="J294" s="1">
        <f>AVERAGE(G294:I294)</f>
        <v>4.5</v>
      </c>
      <c r="K294" s="1">
        <v>5.7720719999999996</v>
      </c>
      <c r="L294" s="1">
        <v>4.5</v>
      </c>
      <c r="M294" s="1">
        <v>4.5</v>
      </c>
      <c r="N294" s="1">
        <f>AVERAGE(K294:M294)</f>
        <v>4.9240240000000002</v>
      </c>
      <c r="O294" s="1">
        <f>POWER(10,-W294)</f>
        <v>2.6547529072373215</v>
      </c>
      <c r="P294" s="1">
        <f>POWER(10,-V294)</f>
        <v>0.37390096630008629</v>
      </c>
      <c r="Q294" s="1"/>
      <c r="R294" s="1"/>
      <c r="S294" s="1"/>
      <c r="T294" s="1"/>
      <c r="U294" s="1">
        <v>43843000</v>
      </c>
      <c r="V294" s="1">
        <v>0.42724341246478797</v>
      </c>
      <c r="W294" s="1">
        <v>-0.42402410507202098</v>
      </c>
      <c r="X294" s="1" t="s">
        <v>275</v>
      </c>
      <c r="Y294" s="1" t="s">
        <v>276</v>
      </c>
      <c r="Z294" s="1"/>
      <c r="AA294" s="1" t="s">
        <v>277</v>
      </c>
    </row>
    <row r="295" spans="1:27">
      <c r="A295" s="1">
        <v>4.5</v>
      </c>
      <c r="B295" s="1">
        <v>4.5</v>
      </c>
      <c r="C295" s="1">
        <v>4.5</v>
      </c>
      <c r="D295" s="1">
        <v>4.5</v>
      </c>
      <c r="E295" s="1">
        <v>6.3022660000000004</v>
      </c>
      <c r="F295" s="1">
        <v>4.5</v>
      </c>
      <c r="G295" s="1">
        <v>7.9756109999999998</v>
      </c>
      <c r="H295" s="1">
        <v>7.6985700000000001</v>
      </c>
      <c r="I295" s="1">
        <v>7.5841269999999996</v>
      </c>
      <c r="J295" s="1">
        <f>AVERAGE(G295:I295)</f>
        <v>7.7527693333333332</v>
      </c>
      <c r="K295" s="1">
        <v>7.3851589999999998</v>
      </c>
      <c r="L295" s="1">
        <v>7.2819649999999996</v>
      </c>
      <c r="M295" s="1">
        <v>7.3116269999999997</v>
      </c>
      <c r="N295" s="1">
        <f>AVERAGE(K295:M295)</f>
        <v>7.3262503333333333</v>
      </c>
      <c r="O295" s="1">
        <f>POWER(10,-W295)</f>
        <v>0.37452482182485836</v>
      </c>
      <c r="P295" s="1">
        <f>POWER(10,-V295)</f>
        <v>2.3829512354935835E-2</v>
      </c>
      <c r="Q295" s="1"/>
      <c r="R295" s="1"/>
      <c r="S295" s="1"/>
      <c r="T295" s="1"/>
      <c r="U295" s="1">
        <v>809710000</v>
      </c>
      <c r="V295" s="1">
        <v>1.6228848449270401</v>
      </c>
      <c r="W295" s="1">
        <v>0.42651939392089799</v>
      </c>
      <c r="X295" s="1" t="s">
        <v>1350</v>
      </c>
      <c r="Y295" s="1"/>
      <c r="Z295" s="1"/>
      <c r="AA295" s="1" t="s">
        <v>1351</v>
      </c>
    </row>
    <row r="296" spans="1:27">
      <c r="A296" s="1">
        <v>7.8621439999999998</v>
      </c>
      <c r="B296" s="1">
        <v>7.3854100000000003</v>
      </c>
      <c r="C296" s="1">
        <v>7.5417290000000001</v>
      </c>
      <c r="D296" s="1">
        <v>7.7489239999999997</v>
      </c>
      <c r="E296" s="1">
        <v>7.5450100000000004</v>
      </c>
      <c r="F296" s="1">
        <v>7.4139200000000001</v>
      </c>
      <c r="G296" s="1">
        <v>4.5</v>
      </c>
      <c r="H296" s="1">
        <v>4.5</v>
      </c>
      <c r="I296" s="1">
        <v>4.5</v>
      </c>
      <c r="J296" s="1">
        <f>AVERAGE(G296:I296)</f>
        <v>4.5</v>
      </c>
      <c r="K296" s="1">
        <v>4.5</v>
      </c>
      <c r="L296" s="1">
        <v>4.5</v>
      </c>
      <c r="M296" s="1">
        <v>4.5</v>
      </c>
      <c r="N296" s="1">
        <f>AVERAGE(K296:M296)</f>
        <v>4.5</v>
      </c>
      <c r="O296" s="1">
        <f>POWER(10,-W296)</f>
        <v>1</v>
      </c>
      <c r="P296" s="1">
        <f>POWER(10,-V296)</f>
        <v>1</v>
      </c>
      <c r="Q296" s="1"/>
      <c r="R296" s="1"/>
      <c r="S296" s="1"/>
      <c r="T296" s="1"/>
      <c r="U296" s="1">
        <v>6608600</v>
      </c>
      <c r="V296" s="1">
        <v>0</v>
      </c>
      <c r="W296" s="1">
        <v>0</v>
      </c>
      <c r="X296" s="1" t="s">
        <v>1010</v>
      </c>
      <c r="Y296" s="1" t="s">
        <v>1011</v>
      </c>
      <c r="Z296" s="1" t="s">
        <v>1012</v>
      </c>
      <c r="AA296" s="1" t="s">
        <v>1013</v>
      </c>
    </row>
    <row r="297" spans="1:27">
      <c r="A297" s="1">
        <v>4.5</v>
      </c>
      <c r="B297" s="1">
        <v>4.5</v>
      </c>
      <c r="C297" s="1">
        <v>4.5</v>
      </c>
      <c r="D297" s="1">
        <v>5.1557310000000003</v>
      </c>
      <c r="E297" s="1">
        <v>4.5</v>
      </c>
      <c r="F297" s="1">
        <v>5.2983510000000003</v>
      </c>
      <c r="G297" s="1">
        <v>4.5</v>
      </c>
      <c r="H297" s="1">
        <v>4.5</v>
      </c>
      <c r="I297" s="1">
        <v>4.5</v>
      </c>
      <c r="J297" s="1">
        <f>AVERAGE(G297:I297)</f>
        <v>4.5</v>
      </c>
      <c r="K297" s="1">
        <v>4.5</v>
      </c>
      <c r="L297" s="1">
        <v>4.5</v>
      </c>
      <c r="M297" s="1">
        <v>4.5</v>
      </c>
      <c r="N297" s="1">
        <f>AVERAGE(K297:M297)</f>
        <v>4.5</v>
      </c>
      <c r="O297" s="1">
        <f>POWER(10,-W297)</f>
        <v>1</v>
      </c>
      <c r="P297" s="1">
        <f>POWER(10,-V297)</f>
        <v>1</v>
      </c>
      <c r="Q297" s="1"/>
      <c r="R297" s="1"/>
      <c r="S297" s="1"/>
      <c r="T297" s="1"/>
      <c r="U297" s="1">
        <v>46918000</v>
      </c>
      <c r="V297" s="1">
        <v>0</v>
      </c>
      <c r="W297" s="1">
        <v>0</v>
      </c>
      <c r="X297" s="1" t="s">
        <v>1014</v>
      </c>
      <c r="Y297" s="1" t="s">
        <v>1015</v>
      </c>
      <c r="Z297" s="1" t="s">
        <v>1016</v>
      </c>
      <c r="AA297" s="1" t="s">
        <v>1017</v>
      </c>
    </row>
    <row r="298" spans="1:27">
      <c r="A298" s="1">
        <v>4.5</v>
      </c>
      <c r="B298" s="1">
        <v>6.0219329999999998</v>
      </c>
      <c r="C298" s="1">
        <v>5.9009239999999998</v>
      </c>
      <c r="D298" s="1">
        <v>6.1229690000000003</v>
      </c>
      <c r="E298" s="1">
        <v>4.5</v>
      </c>
      <c r="F298" s="1">
        <v>6.0272680000000003</v>
      </c>
      <c r="G298" s="1">
        <v>4.5</v>
      </c>
      <c r="H298" s="1">
        <v>4.5</v>
      </c>
      <c r="I298" s="1">
        <v>4.5</v>
      </c>
      <c r="J298" s="1">
        <f>AVERAGE(G298:I298)</f>
        <v>4.5</v>
      </c>
      <c r="K298" s="1">
        <v>4.5</v>
      </c>
      <c r="L298" s="1">
        <v>4.5</v>
      </c>
      <c r="M298" s="1">
        <v>4.5</v>
      </c>
      <c r="N298" s="1">
        <f>AVERAGE(K298:M298)</f>
        <v>4.5</v>
      </c>
      <c r="O298" s="1">
        <f>POWER(10,-W298)</f>
        <v>1</v>
      </c>
      <c r="P298" s="1">
        <f>POWER(10,-V298)</f>
        <v>1</v>
      </c>
      <c r="Q298" s="1"/>
      <c r="R298" s="1"/>
      <c r="S298" s="1"/>
      <c r="T298" s="1"/>
      <c r="U298" s="1">
        <v>524520</v>
      </c>
      <c r="V298" s="1">
        <v>0</v>
      </c>
      <c r="W298" s="1">
        <v>0</v>
      </c>
      <c r="X298" s="1" t="s">
        <v>1018</v>
      </c>
      <c r="Y298" s="1"/>
      <c r="Z298" s="1" t="s">
        <v>1019</v>
      </c>
      <c r="AA298" s="1" t="s">
        <v>1020</v>
      </c>
    </row>
    <row r="299" spans="1:27">
      <c r="A299" s="1">
        <v>7.4270639999999997</v>
      </c>
      <c r="B299" s="1">
        <v>7.4955720000000001</v>
      </c>
      <c r="C299" s="1">
        <v>7.1838670000000002</v>
      </c>
      <c r="D299" s="1">
        <v>7.2781820000000002</v>
      </c>
      <c r="E299" s="1">
        <v>7.1723109999999997</v>
      </c>
      <c r="F299" s="1">
        <v>7.3730960000000003</v>
      </c>
      <c r="G299" s="1">
        <v>7.236764</v>
      </c>
      <c r="H299" s="1">
        <v>8.3793600000000001</v>
      </c>
      <c r="I299" s="1">
        <v>8.1661929999999998</v>
      </c>
      <c r="J299" s="1">
        <f>AVERAGE(G299:I299)</f>
        <v>7.9274389999999997</v>
      </c>
      <c r="K299" s="1">
        <v>8.2080110000000008</v>
      </c>
      <c r="L299" s="1">
        <v>8.1279470000000007</v>
      </c>
      <c r="M299" s="1">
        <v>7.9504039999999998</v>
      </c>
      <c r="N299" s="1">
        <f>AVERAGE(K299:M299)</f>
        <v>8.0954540000000001</v>
      </c>
      <c r="O299" s="1">
        <f>POWER(10,-W299)</f>
        <v>1.472362288318229</v>
      </c>
      <c r="P299" s="1">
        <f>POWER(10,-V299)</f>
        <v>0.66409108830648567</v>
      </c>
      <c r="Q299" s="1"/>
      <c r="R299" s="1"/>
      <c r="S299" s="1"/>
      <c r="T299" s="1"/>
      <c r="U299" s="1">
        <v>3436400000</v>
      </c>
      <c r="V299" s="1">
        <v>0.177772347686598</v>
      </c>
      <c r="W299" s="1">
        <v>-0.168014685312907</v>
      </c>
      <c r="X299" s="1" t="s">
        <v>365</v>
      </c>
      <c r="Y299" s="1"/>
      <c r="Z299" s="1"/>
      <c r="AA299" s="1" t="s">
        <v>366</v>
      </c>
    </row>
    <row r="300" spans="1:27">
      <c r="A300" s="1">
        <v>4.5</v>
      </c>
      <c r="B300" s="1">
        <v>4.5</v>
      </c>
      <c r="C300" s="1">
        <v>4.5</v>
      </c>
      <c r="D300" s="1">
        <v>4.5</v>
      </c>
      <c r="E300" s="1">
        <v>4.5</v>
      </c>
      <c r="F300" s="1">
        <v>4.5</v>
      </c>
      <c r="G300" s="1">
        <v>4.5</v>
      </c>
      <c r="H300" s="1">
        <v>5.9273550000000004</v>
      </c>
      <c r="I300" s="1">
        <v>4.5</v>
      </c>
      <c r="J300" s="1">
        <f>AVERAGE(G300:I300)</f>
        <v>4.9757850000000001</v>
      </c>
      <c r="K300" s="1">
        <v>4.5</v>
      </c>
      <c r="L300" s="1">
        <v>4.5</v>
      </c>
      <c r="M300" s="1">
        <v>4.5</v>
      </c>
      <c r="N300" s="1">
        <f>AVERAGE(K300:M300)</f>
        <v>4.5</v>
      </c>
      <c r="O300" s="1">
        <f>POWER(10,-W300)</f>
        <v>0.33436057426342058</v>
      </c>
      <c r="P300" s="1">
        <f>POWER(10,-V300)</f>
        <v>0.3739009663000854</v>
      </c>
      <c r="Q300" s="1"/>
      <c r="R300" s="1"/>
      <c r="S300" s="1"/>
      <c r="T300" s="1"/>
      <c r="U300" s="1">
        <v>8547700</v>
      </c>
      <c r="V300" s="1">
        <v>0.42724341246478897</v>
      </c>
      <c r="W300" s="1">
        <v>0.47578493754069001</v>
      </c>
      <c r="X300" s="1" t="s">
        <v>1372</v>
      </c>
      <c r="Y300" s="1"/>
      <c r="Z300" s="1"/>
      <c r="AA300" s="1" t="s">
        <v>1373</v>
      </c>
    </row>
    <row r="301" spans="1:27">
      <c r="A301" s="1">
        <v>5.8433700000000002</v>
      </c>
      <c r="B301" s="1">
        <v>5.9979579999999997</v>
      </c>
      <c r="C301" s="1">
        <v>5.8454329999999999</v>
      </c>
      <c r="D301" s="1">
        <v>5.7278909999999996</v>
      </c>
      <c r="E301" s="1">
        <v>5.7761560000000003</v>
      </c>
      <c r="F301" s="1">
        <v>6.0549569999999999</v>
      </c>
      <c r="G301" s="1">
        <v>4.5</v>
      </c>
      <c r="H301" s="1">
        <v>4.5</v>
      </c>
      <c r="I301" s="1">
        <v>4.5</v>
      </c>
      <c r="J301" s="1">
        <f>AVERAGE(G301:I301)</f>
        <v>4.5</v>
      </c>
      <c r="K301" s="1">
        <v>4.5</v>
      </c>
      <c r="L301" s="1">
        <v>4.5</v>
      </c>
      <c r="M301" s="1">
        <v>4.5</v>
      </c>
      <c r="N301" s="1">
        <f>AVERAGE(K301:M301)</f>
        <v>4.5</v>
      </c>
      <c r="O301" s="1">
        <f>POWER(10,-W301)</f>
        <v>1</v>
      </c>
      <c r="P301" s="1">
        <f>POWER(10,-V301)</f>
        <v>1</v>
      </c>
      <c r="Q301" s="1"/>
      <c r="R301" s="1"/>
      <c r="S301" s="1"/>
      <c r="T301" s="1"/>
      <c r="U301" s="1">
        <v>230160000</v>
      </c>
      <c r="V301" s="1">
        <v>0</v>
      </c>
      <c r="W301" s="1">
        <v>0</v>
      </c>
      <c r="X301" s="1" t="s">
        <v>1021</v>
      </c>
      <c r="Y301" s="1" t="s">
        <v>1022</v>
      </c>
      <c r="Z301" s="1" t="s">
        <v>1023</v>
      </c>
      <c r="AA301" s="1" t="s">
        <v>1024</v>
      </c>
    </row>
    <row r="302" spans="1:27">
      <c r="A302" s="1">
        <v>4.5</v>
      </c>
      <c r="B302" s="1">
        <v>7.5839239999999997</v>
      </c>
      <c r="C302" s="1">
        <v>7.6077659999999998</v>
      </c>
      <c r="D302" s="1">
        <v>7.569807</v>
      </c>
      <c r="E302" s="1">
        <v>7.4987789999999999</v>
      </c>
      <c r="F302" s="1">
        <v>7.6324069999999997</v>
      </c>
      <c r="G302" s="1">
        <v>4.5</v>
      </c>
      <c r="H302" s="1">
        <v>4.5</v>
      </c>
      <c r="I302" s="1">
        <v>4.5</v>
      </c>
      <c r="J302" s="1">
        <f>AVERAGE(G302:I302)</f>
        <v>4.5</v>
      </c>
      <c r="K302" s="1">
        <v>4.5</v>
      </c>
      <c r="L302" s="1">
        <v>4.5</v>
      </c>
      <c r="M302" s="1">
        <v>4.5</v>
      </c>
      <c r="N302" s="1">
        <f>AVERAGE(K302:M302)</f>
        <v>4.5</v>
      </c>
      <c r="O302" s="1">
        <f>POWER(10,-W302)</f>
        <v>1</v>
      </c>
      <c r="P302" s="1">
        <f>POWER(10,-V302)</f>
        <v>1</v>
      </c>
      <c r="Q302" s="1"/>
      <c r="R302" s="1"/>
      <c r="S302" s="1"/>
      <c r="T302" s="1"/>
      <c r="U302" s="1">
        <v>7395600</v>
      </c>
      <c r="V302" s="1">
        <v>0</v>
      </c>
      <c r="W302" s="1">
        <v>0</v>
      </c>
      <c r="X302" s="1" t="s">
        <v>621</v>
      </c>
      <c r="Y302" s="1"/>
      <c r="Z302" s="1"/>
      <c r="AA302" s="1" t="s">
        <v>622</v>
      </c>
    </row>
    <row r="303" spans="1:27">
      <c r="A303" s="1">
        <v>4.5</v>
      </c>
      <c r="B303" s="1">
        <v>7.6801630000000003</v>
      </c>
      <c r="C303" s="1">
        <v>8.0320140000000002</v>
      </c>
      <c r="D303" s="1">
        <v>7.986472</v>
      </c>
      <c r="E303" s="1">
        <v>7.9135330000000002</v>
      </c>
      <c r="F303" s="1">
        <v>7.9966559999999998</v>
      </c>
      <c r="G303" s="1">
        <v>4.5</v>
      </c>
      <c r="H303" s="1">
        <v>4.5</v>
      </c>
      <c r="I303" s="1">
        <v>4.5</v>
      </c>
      <c r="J303" s="1">
        <f>AVERAGE(G303:I303)</f>
        <v>4.5</v>
      </c>
      <c r="K303" s="1">
        <v>4.5</v>
      </c>
      <c r="L303" s="1">
        <v>4.5</v>
      </c>
      <c r="M303" s="1">
        <v>4.5</v>
      </c>
      <c r="N303" s="1">
        <f>AVERAGE(K303:M303)</f>
        <v>4.5</v>
      </c>
      <c r="O303" s="1">
        <f>POWER(10,-W303)</f>
        <v>1</v>
      </c>
      <c r="P303" s="1">
        <f>POWER(10,-V303)</f>
        <v>1</v>
      </c>
      <c r="Q303" s="1"/>
      <c r="R303" s="1"/>
      <c r="S303" s="1"/>
      <c r="T303" s="1"/>
      <c r="U303" s="1">
        <v>120540</v>
      </c>
      <c r="V303" s="1">
        <v>0</v>
      </c>
      <c r="W303" s="1">
        <v>0</v>
      </c>
      <c r="X303" s="1" t="s">
        <v>613</v>
      </c>
      <c r="Y303" s="1"/>
      <c r="Z303" s="1"/>
      <c r="AA303" s="1" t="s">
        <v>614</v>
      </c>
    </row>
    <row r="304" spans="1:27">
      <c r="A304" s="1">
        <v>4.5</v>
      </c>
      <c r="B304" s="1">
        <v>4.5</v>
      </c>
      <c r="C304" s="1">
        <v>4.5</v>
      </c>
      <c r="D304" s="1">
        <v>4.5</v>
      </c>
      <c r="E304" s="1">
        <v>4.5</v>
      </c>
      <c r="F304" s="1">
        <v>4.5</v>
      </c>
      <c r="G304" s="1">
        <v>4.5</v>
      </c>
      <c r="H304" s="1">
        <v>4.5</v>
      </c>
      <c r="I304" s="1">
        <v>4.5</v>
      </c>
      <c r="J304" s="1">
        <f>AVERAGE(G304:I304)</f>
        <v>4.5</v>
      </c>
      <c r="K304" s="1">
        <v>4.5</v>
      </c>
      <c r="L304" s="1">
        <v>4.5</v>
      </c>
      <c r="M304" s="1">
        <v>4.5</v>
      </c>
      <c r="N304" s="1">
        <f>AVERAGE(K304:M304)</f>
        <v>4.5</v>
      </c>
      <c r="O304" s="1">
        <f>POWER(10,-W304)</f>
        <v>1</v>
      </c>
      <c r="P304" s="1">
        <f>POWER(10,-V304)</f>
        <v>1</v>
      </c>
      <c r="Q304" s="1"/>
      <c r="R304" s="1"/>
      <c r="S304" s="1"/>
      <c r="T304" s="1"/>
      <c r="U304" s="1">
        <v>10158000</v>
      </c>
      <c r="V304" s="1">
        <v>0</v>
      </c>
      <c r="W304" s="1">
        <v>0</v>
      </c>
      <c r="X304" s="1" t="s">
        <v>1025</v>
      </c>
      <c r="Y304" s="1"/>
      <c r="Z304" s="1"/>
      <c r="AA304" s="1" t="s">
        <v>1026</v>
      </c>
    </row>
    <row r="305" spans="1:27">
      <c r="A305" s="1">
        <v>7.6832900000000004</v>
      </c>
      <c r="B305" s="1">
        <v>7.36252</v>
      </c>
      <c r="C305" s="1">
        <v>7.4146890000000001</v>
      </c>
      <c r="D305" s="1">
        <v>7.4753660000000002</v>
      </c>
      <c r="E305" s="1">
        <v>7.6879030000000004</v>
      </c>
      <c r="F305" s="1">
        <v>7.4712329999999998</v>
      </c>
      <c r="G305" s="1">
        <v>7.4739690000000003</v>
      </c>
      <c r="H305" s="1">
        <v>7.1795520000000002</v>
      </c>
      <c r="I305" s="1">
        <v>7.1867590000000003</v>
      </c>
      <c r="J305" s="1">
        <f>AVERAGE(G305:I305)</f>
        <v>7.2800933333333333</v>
      </c>
      <c r="K305" s="1">
        <v>7.1300119999999998</v>
      </c>
      <c r="L305" s="1">
        <v>7.1224780000000001</v>
      </c>
      <c r="M305" s="1">
        <v>7.0450879999999998</v>
      </c>
      <c r="N305" s="1">
        <f>AVERAGE(K305:M305)</f>
        <v>7.0991926666666672</v>
      </c>
      <c r="O305" s="1">
        <f>POWER(10,-W305)</f>
        <v>0.6593255460196108</v>
      </c>
      <c r="P305" s="1">
        <f>POWER(10,-V305)</f>
        <v>0.14680750904204512</v>
      </c>
      <c r="Q305" s="1"/>
      <c r="R305" s="1"/>
      <c r="S305" s="1"/>
      <c r="T305" s="1"/>
      <c r="U305" s="1">
        <v>453190000</v>
      </c>
      <c r="V305" s="1">
        <v>0.83325173016844001</v>
      </c>
      <c r="W305" s="1">
        <v>0.18090009689331099</v>
      </c>
      <c r="X305" s="1" t="s">
        <v>1290</v>
      </c>
      <c r="Y305" s="1" t="s">
        <v>1291</v>
      </c>
      <c r="Z305" s="1"/>
      <c r="AA305" s="1" t="s">
        <v>1292</v>
      </c>
    </row>
    <row r="306" spans="1:27">
      <c r="A306" s="1">
        <v>4.5</v>
      </c>
      <c r="B306" s="1">
        <v>4.5</v>
      </c>
      <c r="C306" s="1">
        <v>4.5</v>
      </c>
      <c r="D306" s="1">
        <v>4.5</v>
      </c>
      <c r="E306" s="1">
        <v>4.5</v>
      </c>
      <c r="F306" s="1">
        <v>4.5</v>
      </c>
      <c r="G306" s="1">
        <v>6.8293869999999997</v>
      </c>
      <c r="H306" s="1">
        <v>7.2849719999999998</v>
      </c>
      <c r="I306" s="1">
        <v>6.9967959999999998</v>
      </c>
      <c r="J306" s="1">
        <f>AVERAGE(G306:I306)</f>
        <v>7.0370516666666667</v>
      </c>
      <c r="K306" s="1">
        <v>4.5</v>
      </c>
      <c r="L306" s="1">
        <v>6.9144019999999999</v>
      </c>
      <c r="M306" s="1">
        <v>6.8786769999999997</v>
      </c>
      <c r="N306" s="1">
        <f>AVERAGE(K306:M306)</f>
        <v>6.0976929999999996</v>
      </c>
      <c r="O306" s="1">
        <f>POWER(10,-W306)</f>
        <v>0.11498498418281676</v>
      </c>
      <c r="P306" s="1">
        <f>POWER(10,-V306)</f>
        <v>0.3106336808497337</v>
      </c>
      <c r="Q306" s="1"/>
      <c r="R306" s="1"/>
      <c r="S306" s="1"/>
      <c r="T306" s="1"/>
      <c r="U306" s="1">
        <v>149370000</v>
      </c>
      <c r="V306" s="1">
        <v>0.50775145712594405</v>
      </c>
      <c r="W306" s="1">
        <v>0.93935887018839503</v>
      </c>
      <c r="X306" s="1" t="s">
        <v>1413</v>
      </c>
      <c r="Y306" s="1" t="s">
        <v>1414</v>
      </c>
      <c r="Z306" s="1"/>
      <c r="AA306" s="1" t="s">
        <v>1415</v>
      </c>
    </row>
    <row r="307" spans="1:27">
      <c r="A307" s="1">
        <v>8.9502380000000006</v>
      </c>
      <c r="B307" s="1">
        <v>9.0435590000000001</v>
      </c>
      <c r="C307" s="1">
        <v>9.1468410000000002</v>
      </c>
      <c r="D307" s="1">
        <v>9.3169769999999996</v>
      </c>
      <c r="E307" s="1">
        <v>9.2196110000000004</v>
      </c>
      <c r="F307" s="1">
        <v>9.388598</v>
      </c>
      <c r="G307" s="1">
        <v>4.5</v>
      </c>
      <c r="H307" s="1">
        <v>4.5</v>
      </c>
      <c r="I307" s="1">
        <v>4.5</v>
      </c>
      <c r="J307" s="1">
        <f>AVERAGE(G307:I307)</f>
        <v>4.5</v>
      </c>
      <c r="K307" s="1">
        <v>4.5</v>
      </c>
      <c r="L307" s="1">
        <v>4.5</v>
      </c>
      <c r="M307" s="1">
        <v>4.5</v>
      </c>
      <c r="N307" s="1">
        <f>AVERAGE(K307:M307)</f>
        <v>4.5</v>
      </c>
      <c r="O307" s="1">
        <f>POWER(10,-W307)</f>
        <v>1</v>
      </c>
      <c r="P307" s="1">
        <f>POWER(10,-V307)</f>
        <v>1</v>
      </c>
      <c r="Q307" s="1"/>
      <c r="R307" s="1"/>
      <c r="S307" s="1"/>
      <c r="T307" s="1"/>
      <c r="U307" s="1">
        <v>10544000</v>
      </c>
      <c r="V307" s="1">
        <v>0</v>
      </c>
      <c r="W307" s="1">
        <v>0</v>
      </c>
      <c r="X307" s="1" t="s">
        <v>1027</v>
      </c>
      <c r="Y307" s="1" t="s">
        <v>1028</v>
      </c>
      <c r="Z307" s="1"/>
      <c r="AA307" s="1" t="s">
        <v>1029</v>
      </c>
    </row>
    <row r="308" spans="1:27">
      <c r="A308" s="1">
        <v>6.1182980000000002</v>
      </c>
      <c r="B308" s="1">
        <v>6.010173</v>
      </c>
      <c r="C308" s="1">
        <v>5.8780970000000003</v>
      </c>
      <c r="D308" s="1">
        <v>5.9955999999999996</v>
      </c>
      <c r="E308" s="1">
        <v>5.8681919999999996</v>
      </c>
      <c r="F308" s="1">
        <v>5.9804079999999997</v>
      </c>
      <c r="G308" s="1">
        <v>4.5</v>
      </c>
      <c r="H308" s="1">
        <v>6.8334020000000004</v>
      </c>
      <c r="I308" s="1">
        <v>6.394889</v>
      </c>
      <c r="J308" s="1">
        <f>AVERAGE(G308:I308)</f>
        <v>5.9094303333333329</v>
      </c>
      <c r="K308" s="1">
        <v>6.4029489999999996</v>
      </c>
      <c r="L308" s="1">
        <v>6.3522980000000002</v>
      </c>
      <c r="M308" s="1">
        <v>6.2947090000000001</v>
      </c>
      <c r="N308" s="1">
        <f>AVERAGE(K308:M308)</f>
        <v>6.3499853333333336</v>
      </c>
      <c r="O308" s="1">
        <f>POWER(10,-W308)</f>
        <v>2.7577492667112571</v>
      </c>
      <c r="P308" s="1">
        <f>POWER(10,-V308)</f>
        <v>0.57198680145775871</v>
      </c>
      <c r="Q308" s="1"/>
      <c r="R308" s="1"/>
      <c r="S308" s="1"/>
      <c r="T308" s="1"/>
      <c r="U308" s="1">
        <v>92379000</v>
      </c>
      <c r="V308" s="1">
        <v>0.24261399239613199</v>
      </c>
      <c r="W308" s="1">
        <v>-0.44055477778116903</v>
      </c>
      <c r="X308" s="1" t="s">
        <v>273</v>
      </c>
      <c r="Y308" s="1"/>
      <c r="Z308" s="1"/>
      <c r="AA308" s="1" t="s">
        <v>274</v>
      </c>
    </row>
    <row r="309" spans="1:27">
      <c r="A309" s="1">
        <v>6.9894850000000002</v>
      </c>
      <c r="B309" s="1">
        <v>6.9283599999999996</v>
      </c>
      <c r="C309" s="1">
        <v>7.0311260000000004</v>
      </c>
      <c r="D309" s="1">
        <v>6.9015560000000002</v>
      </c>
      <c r="E309" s="1">
        <v>7.0556080000000003</v>
      </c>
      <c r="F309" s="1">
        <v>6.8768580000000004</v>
      </c>
      <c r="G309" s="1">
        <v>4.5</v>
      </c>
      <c r="H309" s="1">
        <v>4.5</v>
      </c>
      <c r="I309" s="1">
        <v>4.5</v>
      </c>
      <c r="J309" s="1">
        <f>AVERAGE(G309:I309)</f>
        <v>4.5</v>
      </c>
      <c r="K309" s="1">
        <v>4.5</v>
      </c>
      <c r="L309" s="1">
        <v>4.5</v>
      </c>
      <c r="M309" s="1">
        <v>4.5</v>
      </c>
      <c r="N309" s="1">
        <f>AVERAGE(K309:M309)</f>
        <v>4.5</v>
      </c>
      <c r="O309" s="1">
        <f>POWER(10,-W309)</f>
        <v>1</v>
      </c>
      <c r="P309" s="1">
        <f>POWER(10,-V309)</f>
        <v>1</v>
      </c>
      <c r="Q309" s="1"/>
      <c r="R309" s="1"/>
      <c r="S309" s="1"/>
      <c r="T309" s="1"/>
      <c r="U309" s="1">
        <v>59855000</v>
      </c>
      <c r="V309" s="1">
        <v>0</v>
      </c>
      <c r="W309" s="1">
        <v>0</v>
      </c>
      <c r="X309" s="1" t="s">
        <v>1030</v>
      </c>
      <c r="Y309" s="1" t="s">
        <v>1031</v>
      </c>
      <c r="Z309" s="1" t="s">
        <v>1032</v>
      </c>
      <c r="AA309" s="1" t="s">
        <v>1033</v>
      </c>
    </row>
    <row r="310" spans="1:27">
      <c r="A310" s="1">
        <v>4.5</v>
      </c>
      <c r="B310" s="1">
        <v>4.5</v>
      </c>
      <c r="C310" s="1">
        <v>4.5</v>
      </c>
      <c r="D310" s="1">
        <v>4.5</v>
      </c>
      <c r="E310" s="1">
        <v>4.5</v>
      </c>
      <c r="F310" s="1">
        <v>4.5</v>
      </c>
      <c r="G310" s="1">
        <v>4.5</v>
      </c>
      <c r="H310" s="1">
        <v>4.5</v>
      </c>
      <c r="I310" s="1">
        <v>4.5</v>
      </c>
      <c r="J310" s="1">
        <f>AVERAGE(G310:I310)</f>
        <v>4.5</v>
      </c>
      <c r="K310" s="1">
        <v>4.5</v>
      </c>
      <c r="L310" s="1">
        <v>4.5</v>
      </c>
      <c r="M310" s="1">
        <v>4.5</v>
      </c>
      <c r="N310" s="1">
        <f>AVERAGE(K310:M310)</f>
        <v>4.5</v>
      </c>
      <c r="O310" s="1">
        <f>POWER(10,-W310)</f>
        <v>1</v>
      </c>
      <c r="P310" s="1">
        <f>POWER(10,-V310)</f>
        <v>1</v>
      </c>
      <c r="Q310" s="1"/>
      <c r="R310" s="1"/>
      <c r="S310" s="1"/>
      <c r="T310" s="1"/>
      <c r="U310" s="1">
        <v>11534000</v>
      </c>
      <c r="V310" s="1">
        <v>0</v>
      </c>
      <c r="W310" s="1">
        <v>0</v>
      </c>
      <c r="X310" s="1" t="s">
        <v>1034</v>
      </c>
      <c r="Y310" s="1"/>
      <c r="Z310" s="1"/>
      <c r="AA310" s="1" t="s">
        <v>1035</v>
      </c>
    </row>
    <row r="311" spans="1:27">
      <c r="A311" s="1">
        <v>4.5</v>
      </c>
      <c r="B311" s="1">
        <v>4.5</v>
      </c>
      <c r="C311" s="1">
        <v>4.5</v>
      </c>
      <c r="D311" s="1">
        <v>4.5</v>
      </c>
      <c r="E311" s="1">
        <v>4.5</v>
      </c>
      <c r="F311" s="1">
        <v>4.5</v>
      </c>
      <c r="G311" s="1">
        <v>4.5</v>
      </c>
      <c r="H311" s="1">
        <v>4.5</v>
      </c>
      <c r="I311" s="1">
        <v>4.5</v>
      </c>
      <c r="J311" s="1">
        <f>AVERAGE(G311:I311)</f>
        <v>4.5</v>
      </c>
      <c r="K311" s="1">
        <v>4.5</v>
      </c>
      <c r="L311" s="1">
        <v>4.5</v>
      </c>
      <c r="M311" s="1">
        <v>4.5</v>
      </c>
      <c r="N311" s="1">
        <f>AVERAGE(K311:M311)</f>
        <v>4.5</v>
      </c>
      <c r="O311" s="1">
        <f>POWER(10,-W311)</f>
        <v>1</v>
      </c>
      <c r="P311" s="1">
        <f>POWER(10,-V311)</f>
        <v>1</v>
      </c>
      <c r="Q311" s="1"/>
      <c r="R311" s="1"/>
      <c r="S311" s="1"/>
      <c r="T311" s="1"/>
      <c r="U311" s="1">
        <v>60248000</v>
      </c>
      <c r="V311" s="1">
        <v>0</v>
      </c>
      <c r="W311" s="1">
        <v>0</v>
      </c>
      <c r="X311" s="1" t="s">
        <v>1036</v>
      </c>
      <c r="Y311" s="1" t="s">
        <v>1037</v>
      </c>
      <c r="Z311" s="1" t="s">
        <v>1038</v>
      </c>
      <c r="AA311" s="1" t="s">
        <v>1039</v>
      </c>
    </row>
    <row r="312" spans="1:27">
      <c r="A312" s="1">
        <v>7.3685840000000002</v>
      </c>
      <c r="B312" s="1">
        <v>7.2133050000000001</v>
      </c>
      <c r="C312" s="1">
        <v>7.4458070000000003</v>
      </c>
      <c r="D312" s="1">
        <v>7.2759559999999999</v>
      </c>
      <c r="E312" s="1">
        <v>7.5336189999999998</v>
      </c>
      <c r="F312" s="1">
        <v>7.1915909999999998</v>
      </c>
      <c r="G312" s="1">
        <v>4.5</v>
      </c>
      <c r="H312" s="1">
        <v>4.5</v>
      </c>
      <c r="I312" s="1">
        <v>4.5</v>
      </c>
      <c r="J312" s="1">
        <f>AVERAGE(G312:I312)</f>
        <v>4.5</v>
      </c>
      <c r="K312" s="1">
        <v>4.5</v>
      </c>
      <c r="L312" s="1">
        <v>4.5</v>
      </c>
      <c r="M312" s="1">
        <v>4.5</v>
      </c>
      <c r="N312" s="1">
        <f>AVERAGE(K312:M312)</f>
        <v>4.5</v>
      </c>
      <c r="O312" s="1">
        <f>POWER(10,-W312)</f>
        <v>1</v>
      </c>
      <c r="P312" s="1">
        <f>POWER(10,-V312)</f>
        <v>1</v>
      </c>
      <c r="Q312" s="1"/>
      <c r="R312" s="1"/>
      <c r="S312" s="1"/>
      <c r="T312" s="1"/>
      <c r="U312" s="1">
        <v>229460</v>
      </c>
      <c r="V312" s="1">
        <v>0</v>
      </c>
      <c r="W312" s="1">
        <v>0</v>
      </c>
      <c r="X312" s="1" t="s">
        <v>1040</v>
      </c>
      <c r="Y312" s="1" t="s">
        <v>1041</v>
      </c>
      <c r="Z312" s="1" t="s">
        <v>1042</v>
      </c>
      <c r="AA312" s="1" t="s">
        <v>1043</v>
      </c>
    </row>
    <row r="313" spans="1:27">
      <c r="A313" s="1">
        <v>4.5</v>
      </c>
      <c r="B313" s="1">
        <v>4.5</v>
      </c>
      <c r="C313" s="1">
        <v>4.5</v>
      </c>
      <c r="D313" s="1">
        <v>4.5</v>
      </c>
      <c r="E313" s="1">
        <v>4.5</v>
      </c>
      <c r="F313" s="1">
        <v>4.5</v>
      </c>
      <c r="G313" s="1">
        <v>4.5</v>
      </c>
      <c r="H313" s="1">
        <v>4.5</v>
      </c>
      <c r="I313" s="1">
        <v>4.5</v>
      </c>
      <c r="J313" s="1">
        <f>AVERAGE(G313:I313)</f>
        <v>4.5</v>
      </c>
      <c r="K313" s="1">
        <v>4.5</v>
      </c>
      <c r="L313" s="1">
        <v>4.5</v>
      </c>
      <c r="M313" s="1">
        <v>4.5</v>
      </c>
      <c r="N313" s="1">
        <f>AVERAGE(K313:M313)</f>
        <v>4.5</v>
      </c>
      <c r="O313" s="1">
        <f>POWER(10,-W313)</f>
        <v>1</v>
      </c>
      <c r="P313" s="1">
        <f>POWER(10,-V313)</f>
        <v>1</v>
      </c>
      <c r="Q313" s="1"/>
      <c r="R313" s="1"/>
      <c r="S313" s="1"/>
      <c r="T313" s="1"/>
      <c r="U313" s="1">
        <v>50623000</v>
      </c>
      <c r="V313" s="1">
        <v>0</v>
      </c>
      <c r="W313" s="1">
        <v>0</v>
      </c>
      <c r="X313" s="1" t="s">
        <v>1044</v>
      </c>
      <c r="Y313" s="1" t="s">
        <v>1045</v>
      </c>
      <c r="Z313" s="1" t="s">
        <v>1046</v>
      </c>
      <c r="AA313" s="1" t="s">
        <v>1047</v>
      </c>
    </row>
    <row r="314" spans="1:27">
      <c r="A314" s="1">
        <v>4.5</v>
      </c>
      <c r="B314" s="1">
        <v>4.5</v>
      </c>
      <c r="C314" s="1">
        <v>6.3360589999999997</v>
      </c>
      <c r="D314" s="1">
        <v>4.5</v>
      </c>
      <c r="E314" s="1">
        <v>6.5592600000000001</v>
      </c>
      <c r="F314" s="1">
        <v>6.5154500000000004</v>
      </c>
      <c r="G314" s="1">
        <v>4.5</v>
      </c>
      <c r="H314" s="1">
        <v>4.5</v>
      </c>
      <c r="I314" s="1">
        <v>4.5</v>
      </c>
      <c r="J314" s="1">
        <f>AVERAGE(G314:I314)</f>
        <v>4.5</v>
      </c>
      <c r="K314" s="1">
        <v>4.5</v>
      </c>
      <c r="L314" s="1">
        <v>4.5</v>
      </c>
      <c r="M314" s="1">
        <v>6.2015609999999999</v>
      </c>
      <c r="N314" s="1">
        <f>AVERAGE(K314:M314)</f>
        <v>5.0671869999999997</v>
      </c>
      <c r="O314" s="1">
        <f>POWER(10,-W314)</f>
        <v>3.6913650108107166</v>
      </c>
      <c r="P314" s="1">
        <f>POWER(10,-V314)</f>
        <v>0.3739009663000854</v>
      </c>
      <c r="Q314" s="1"/>
      <c r="R314" s="1"/>
      <c r="S314" s="1"/>
      <c r="T314" s="1"/>
      <c r="U314" s="1">
        <v>404630000</v>
      </c>
      <c r="V314" s="1">
        <v>0.42724341246478897</v>
      </c>
      <c r="W314" s="1">
        <v>-0.56718699137369799</v>
      </c>
      <c r="X314" s="1" t="s">
        <v>206</v>
      </c>
      <c r="Y314" s="1" t="s">
        <v>207</v>
      </c>
      <c r="Z314" s="1" t="s">
        <v>208</v>
      </c>
      <c r="AA314" s="1" t="s">
        <v>209</v>
      </c>
    </row>
    <row r="315" spans="1:27">
      <c r="A315" s="1">
        <v>4.5</v>
      </c>
      <c r="B315" s="1">
        <v>5.5752449999999998</v>
      </c>
      <c r="C315" s="1">
        <v>4.5</v>
      </c>
      <c r="D315" s="1">
        <v>4.5</v>
      </c>
      <c r="E315" s="1">
        <v>5.3046410000000002</v>
      </c>
      <c r="F315" s="1">
        <v>4.5</v>
      </c>
      <c r="G315" s="1">
        <v>4.5</v>
      </c>
      <c r="H315" s="1">
        <v>7.094157</v>
      </c>
      <c r="I315" s="1">
        <v>6.8878029999999999</v>
      </c>
      <c r="J315" s="1">
        <f>AVERAGE(G315:I315)</f>
        <v>6.1606533333333333</v>
      </c>
      <c r="K315" s="1">
        <v>6.7582230000000001</v>
      </c>
      <c r="L315" s="1">
        <v>4.5</v>
      </c>
      <c r="M315" s="1">
        <v>4.5</v>
      </c>
      <c r="N315" s="1">
        <f>AVERAGE(K315:M315)</f>
        <v>5.2527410000000003</v>
      </c>
      <c r="O315" s="1">
        <f>POWER(10,-W315)</f>
        <v>0.12361971717953094</v>
      </c>
      <c r="P315" s="1">
        <f>POWER(10,-V315)</f>
        <v>0.46390932440742927</v>
      </c>
      <c r="Q315" s="1"/>
      <c r="R315" s="1"/>
      <c r="S315" s="1"/>
      <c r="T315" s="1"/>
      <c r="U315" s="1">
        <v>143630000</v>
      </c>
      <c r="V315" s="1">
        <v>0.333566898233566</v>
      </c>
      <c r="W315" s="1">
        <v>0.90791225433349598</v>
      </c>
      <c r="X315" s="1" t="s">
        <v>1410</v>
      </c>
      <c r="Y315" s="1" t="s">
        <v>1411</v>
      </c>
      <c r="Z315" s="1"/>
      <c r="AA315" s="1" t="s">
        <v>1412</v>
      </c>
    </row>
    <row r="316" spans="1:27">
      <c r="A316" s="1">
        <v>4.5</v>
      </c>
      <c r="B316" s="1">
        <v>4.5</v>
      </c>
      <c r="C316" s="1">
        <v>4.5</v>
      </c>
      <c r="D316" s="1">
        <v>4.5</v>
      </c>
      <c r="E316" s="1">
        <v>4.5</v>
      </c>
      <c r="F316" s="1">
        <v>4.5</v>
      </c>
      <c r="G316" s="1">
        <v>4.5</v>
      </c>
      <c r="H316" s="1">
        <v>4.5</v>
      </c>
      <c r="I316" s="1">
        <v>4.5</v>
      </c>
      <c r="J316" s="1">
        <f>AVERAGE(G316:I316)</f>
        <v>4.5</v>
      </c>
      <c r="K316" s="1">
        <v>4.5</v>
      </c>
      <c r="L316" s="1">
        <v>5.2667020000000004</v>
      </c>
      <c r="M316" s="1">
        <v>4.5</v>
      </c>
      <c r="N316" s="1">
        <f>AVERAGE(K316:M316)</f>
        <v>4.7555673333333335</v>
      </c>
      <c r="O316" s="1">
        <f>POWER(10,-W316)</f>
        <v>1.8012226177554747</v>
      </c>
      <c r="P316" s="1">
        <f>POWER(10,-V316)</f>
        <v>0.37390096630008629</v>
      </c>
      <c r="Q316" s="1"/>
      <c r="R316" s="1"/>
      <c r="S316" s="1"/>
      <c r="T316" s="1"/>
      <c r="U316" s="1">
        <v>4343600</v>
      </c>
      <c r="V316" s="1">
        <v>0.42724341246478797</v>
      </c>
      <c r="W316" s="1">
        <v>-0.25556739171345999</v>
      </c>
      <c r="X316" s="1" t="s">
        <v>330</v>
      </c>
      <c r="Y316" s="1" t="s">
        <v>331</v>
      </c>
      <c r="Z316" s="1" t="s">
        <v>332</v>
      </c>
      <c r="AA316" s="1" t="s">
        <v>333</v>
      </c>
    </row>
    <row r="317" spans="1:27">
      <c r="A317" s="1">
        <v>4.5</v>
      </c>
      <c r="B317" s="1">
        <v>4.5</v>
      </c>
      <c r="C317" s="1">
        <v>4.5</v>
      </c>
      <c r="D317" s="1">
        <v>4.5</v>
      </c>
      <c r="E317" s="1">
        <v>4.5</v>
      </c>
      <c r="F317" s="1">
        <v>4.5</v>
      </c>
      <c r="G317" s="1">
        <v>4.5</v>
      </c>
      <c r="H317" s="1">
        <v>5.0430080000000004</v>
      </c>
      <c r="I317" s="1">
        <v>4.5</v>
      </c>
      <c r="J317" s="1">
        <f>AVERAGE(G317:I317)</f>
        <v>4.6810026666666671</v>
      </c>
      <c r="K317" s="1">
        <v>4.5</v>
      </c>
      <c r="L317" s="1">
        <v>4.5</v>
      </c>
      <c r="M317" s="1">
        <v>4.5</v>
      </c>
      <c r="N317" s="1">
        <f>AVERAGE(K317:M317)</f>
        <v>4.5</v>
      </c>
      <c r="O317" s="1">
        <f>POWER(10,-W317)</f>
        <v>0.65916968209491911</v>
      </c>
      <c r="P317" s="1">
        <f>POWER(10,-V317)</f>
        <v>0.3739009663000854</v>
      </c>
      <c r="Q317" s="1"/>
      <c r="R317" s="1"/>
      <c r="S317" s="1"/>
      <c r="T317" s="1"/>
      <c r="U317" s="1">
        <v>27112000</v>
      </c>
      <c r="V317" s="1">
        <v>0.42724341246478897</v>
      </c>
      <c r="W317" s="1">
        <v>0.181002775828044</v>
      </c>
      <c r="X317" s="1" t="s">
        <v>1293</v>
      </c>
      <c r="Y317" s="1" t="s">
        <v>1294</v>
      </c>
      <c r="Z317" s="1"/>
      <c r="AA317" s="1" t="s">
        <v>1295</v>
      </c>
    </row>
    <row r="318" spans="1:27">
      <c r="A318" s="1">
        <v>4.5</v>
      </c>
      <c r="B318" s="1">
        <v>4.5</v>
      </c>
      <c r="C318" s="1">
        <v>4.5</v>
      </c>
      <c r="D318" s="1">
        <v>4.5</v>
      </c>
      <c r="E318" s="1">
        <v>4.5</v>
      </c>
      <c r="F318" s="1">
        <v>4.5</v>
      </c>
      <c r="G318" s="1">
        <v>4.5</v>
      </c>
      <c r="H318" s="1">
        <v>4.5</v>
      </c>
      <c r="I318" s="1">
        <v>4.5</v>
      </c>
      <c r="J318" s="1">
        <f>AVERAGE(G318:I318)</f>
        <v>4.5</v>
      </c>
      <c r="K318" s="1">
        <v>5.6872619999999996</v>
      </c>
      <c r="L318" s="1">
        <v>4.5</v>
      </c>
      <c r="M318" s="1">
        <v>4.5</v>
      </c>
      <c r="N318" s="1">
        <f>AVERAGE(K318:M318)</f>
        <v>4.8957540000000002</v>
      </c>
      <c r="O318" s="1">
        <f>POWER(10,-W318)</f>
        <v>2.4874471401190696</v>
      </c>
      <c r="P318" s="1">
        <f>POWER(10,-V318)</f>
        <v>0.37390096630008629</v>
      </c>
      <c r="Q318" s="1"/>
      <c r="R318" s="1"/>
      <c r="S318" s="1"/>
      <c r="T318" s="1"/>
      <c r="U318" s="1">
        <v>2353200</v>
      </c>
      <c r="V318" s="1">
        <v>0.42724341246478797</v>
      </c>
      <c r="W318" s="1">
        <v>-0.39575386047363298</v>
      </c>
      <c r="X318" s="1" t="s">
        <v>286</v>
      </c>
      <c r="Y318" s="1" t="s">
        <v>287</v>
      </c>
      <c r="Z318" s="1" t="s">
        <v>288</v>
      </c>
      <c r="AA318" s="1" t="s">
        <v>289</v>
      </c>
    </row>
    <row r="319" spans="1:27">
      <c r="A319" s="1">
        <v>4.5</v>
      </c>
      <c r="B319" s="1">
        <v>4.5</v>
      </c>
      <c r="C319" s="1">
        <v>4.5</v>
      </c>
      <c r="D319" s="1">
        <v>4.5</v>
      </c>
      <c r="E319" s="1">
        <v>4.5</v>
      </c>
      <c r="F319" s="1">
        <v>4.5</v>
      </c>
      <c r="G319" s="1">
        <v>4.5</v>
      </c>
      <c r="H319" s="1">
        <v>4.5</v>
      </c>
      <c r="I319" s="1">
        <v>4.5</v>
      </c>
      <c r="J319" s="1">
        <f>AVERAGE(G319:I319)</f>
        <v>4.5</v>
      </c>
      <c r="K319" s="1">
        <v>4.5</v>
      </c>
      <c r="L319" s="1">
        <v>4.5</v>
      </c>
      <c r="M319" s="1">
        <v>4.5</v>
      </c>
      <c r="N319" s="1">
        <f>AVERAGE(K319:M319)</f>
        <v>4.5</v>
      </c>
      <c r="O319" s="1">
        <f>POWER(10,-W319)</f>
        <v>1</v>
      </c>
      <c r="P319" s="1">
        <f>POWER(10,-V319)</f>
        <v>1</v>
      </c>
      <c r="Q319" s="1"/>
      <c r="R319" s="1"/>
      <c r="S319" s="1"/>
      <c r="T319" s="1"/>
      <c r="U319" s="1">
        <v>2079400</v>
      </c>
      <c r="V319" s="1">
        <v>0</v>
      </c>
      <c r="W319" s="1">
        <v>0</v>
      </c>
      <c r="X319" s="1" t="s">
        <v>1048</v>
      </c>
      <c r="Y319" s="1" t="s">
        <v>1049</v>
      </c>
      <c r="Z319" s="1"/>
      <c r="AA319" s="1" t="s">
        <v>1050</v>
      </c>
    </row>
    <row r="320" spans="1:27">
      <c r="A320" s="1">
        <v>4.5</v>
      </c>
      <c r="B320" s="1">
        <v>4.5</v>
      </c>
      <c r="C320" s="1">
        <v>4.5</v>
      </c>
      <c r="D320" s="1">
        <v>4.5</v>
      </c>
      <c r="E320" s="1">
        <v>4.5</v>
      </c>
      <c r="F320" s="1">
        <v>4.5</v>
      </c>
      <c r="G320" s="1">
        <v>6.3915350000000002</v>
      </c>
      <c r="H320" s="1">
        <v>6.2517110000000002</v>
      </c>
      <c r="I320" s="1">
        <v>4.5</v>
      </c>
      <c r="J320" s="1">
        <f>AVERAGE(G320:I320)</f>
        <v>5.7144153333333341</v>
      </c>
      <c r="K320" s="1">
        <v>6.2203169999999997</v>
      </c>
      <c r="L320" s="1">
        <v>6.291258</v>
      </c>
      <c r="M320" s="1">
        <v>6.2480960000000003</v>
      </c>
      <c r="N320" s="1">
        <f>AVERAGE(K320:M320)</f>
        <v>6.253223666666667</v>
      </c>
      <c r="O320" s="1">
        <f>POWER(10,-W320)</f>
        <v>3.4578674841865924</v>
      </c>
      <c r="P320" s="1">
        <f>POWER(10,-V320)</f>
        <v>0.42620219619247857</v>
      </c>
      <c r="Q320" s="1"/>
      <c r="R320" s="1"/>
      <c r="S320" s="1"/>
      <c r="T320" s="1"/>
      <c r="U320" s="1">
        <v>121970000</v>
      </c>
      <c r="V320" s="1">
        <v>0.37038431672454503</v>
      </c>
      <c r="W320" s="1">
        <v>-0.53880834579467796</v>
      </c>
      <c r="X320" s="1" t="s">
        <v>227</v>
      </c>
      <c r="Y320" s="1" t="s">
        <v>228</v>
      </c>
      <c r="Z320" s="1"/>
      <c r="AA320" s="1" t="s">
        <v>229</v>
      </c>
    </row>
    <row r="321" spans="1:27">
      <c r="A321" s="1">
        <v>4.5</v>
      </c>
      <c r="B321" s="1">
        <v>4.5</v>
      </c>
      <c r="C321" s="1">
        <v>4.5</v>
      </c>
      <c r="D321" s="1">
        <v>4.5</v>
      </c>
      <c r="E321" s="1">
        <v>4.5</v>
      </c>
      <c r="F321" s="1">
        <v>4.5</v>
      </c>
      <c r="G321" s="1">
        <v>6.8692019999999996</v>
      </c>
      <c r="H321" s="1">
        <v>7.8099160000000003</v>
      </c>
      <c r="I321" s="1">
        <v>7.7172049999999999</v>
      </c>
      <c r="J321" s="1">
        <f>AVERAGE(G321:I321)</f>
        <v>7.4654409999999993</v>
      </c>
      <c r="K321" s="1">
        <v>7.6956220000000002</v>
      </c>
      <c r="L321" s="1">
        <v>7.6394669999999998</v>
      </c>
      <c r="M321" s="1">
        <v>7.7661670000000003</v>
      </c>
      <c r="N321" s="1">
        <f>AVERAGE(K321:M321)</f>
        <v>7.7004186666666667</v>
      </c>
      <c r="O321" s="1">
        <f>POWER(10,-W321)</f>
        <v>1.7178196378534851</v>
      </c>
      <c r="P321" s="1">
        <f>POWER(10,-V321)</f>
        <v>0.47937650793018594</v>
      </c>
      <c r="Q321" s="1"/>
      <c r="R321" s="1"/>
      <c r="S321" s="1"/>
      <c r="T321" s="1"/>
      <c r="U321" s="1">
        <v>2722800000</v>
      </c>
      <c r="V321" s="1">
        <v>0.31932325258495398</v>
      </c>
      <c r="W321" s="1">
        <v>-0.23497756322225</v>
      </c>
      <c r="X321" s="1" t="s">
        <v>338</v>
      </c>
      <c r="Y321" s="1" t="s">
        <v>339</v>
      </c>
      <c r="Z321" s="1" t="s">
        <v>340</v>
      </c>
      <c r="AA321" s="1" t="s">
        <v>341</v>
      </c>
    </row>
    <row r="322" spans="1:27">
      <c r="A322" s="1">
        <v>4.5</v>
      </c>
      <c r="B322" s="1">
        <v>7.1723689999999998</v>
      </c>
      <c r="C322" s="1">
        <v>6.9768309999999998</v>
      </c>
      <c r="D322" s="1">
        <v>4.5</v>
      </c>
      <c r="E322" s="1">
        <v>7.0613390000000003</v>
      </c>
      <c r="F322" s="1">
        <v>6.9539720000000003</v>
      </c>
      <c r="G322" s="1">
        <v>4.5</v>
      </c>
      <c r="H322" s="1">
        <v>4.5</v>
      </c>
      <c r="I322" s="1">
        <v>4.5</v>
      </c>
      <c r="J322" s="1">
        <f>AVERAGE(G322:I322)</f>
        <v>4.5</v>
      </c>
      <c r="K322" s="1">
        <v>4.5</v>
      </c>
      <c r="L322" s="1">
        <v>4.5</v>
      </c>
      <c r="M322" s="1">
        <v>4.5</v>
      </c>
      <c r="N322" s="1">
        <f>AVERAGE(K322:M322)</f>
        <v>4.5</v>
      </c>
      <c r="O322" s="1">
        <f>POWER(10,-W322)</f>
        <v>1</v>
      </c>
      <c r="P322" s="1">
        <f>POWER(10,-V322)</f>
        <v>1</v>
      </c>
      <c r="Q322" s="1"/>
      <c r="R322" s="1"/>
      <c r="S322" s="1"/>
      <c r="T322" s="1"/>
      <c r="U322" s="1">
        <v>4009100</v>
      </c>
      <c r="V322" s="1">
        <v>0</v>
      </c>
      <c r="W322" s="1">
        <v>0</v>
      </c>
      <c r="X322" s="1" t="s">
        <v>1051</v>
      </c>
      <c r="Y322" s="1" t="s">
        <v>1052</v>
      </c>
      <c r="Z322" s="1"/>
      <c r="AA322" s="1" t="s">
        <v>1053</v>
      </c>
    </row>
    <row r="323" spans="1:27">
      <c r="A323" s="1">
        <v>4.5</v>
      </c>
      <c r="B323" s="1">
        <v>6.4287010000000002</v>
      </c>
      <c r="C323" s="1">
        <v>6.4283130000000002</v>
      </c>
      <c r="D323" s="1">
        <v>6.2000840000000004</v>
      </c>
      <c r="E323" s="1">
        <v>4.5</v>
      </c>
      <c r="F323" s="1">
        <v>4.5</v>
      </c>
      <c r="G323" s="1">
        <v>6.7975440000000003</v>
      </c>
      <c r="H323" s="1">
        <v>6.4674310000000004</v>
      </c>
      <c r="I323" s="1">
        <v>6.5591999999999997</v>
      </c>
      <c r="J323" s="1">
        <f>AVERAGE(G323:I323)</f>
        <v>6.6080583333333331</v>
      </c>
      <c r="K323" s="1">
        <v>6.4313960000000003</v>
      </c>
      <c r="L323" s="1">
        <v>6.3836000000000004</v>
      </c>
      <c r="M323" s="1">
        <v>6.3572110000000004</v>
      </c>
      <c r="N323" s="1">
        <f>AVERAGE(K323:M323)</f>
        <v>6.390735666666667</v>
      </c>
      <c r="O323" s="1">
        <f>POWER(10,-W323)</f>
        <v>0.60628526679545791</v>
      </c>
      <c r="P323" s="1">
        <f>POWER(10,-V323)</f>
        <v>9.7196262284001175E-2</v>
      </c>
      <c r="Q323" s="1"/>
      <c r="R323" s="1"/>
      <c r="S323" s="1"/>
      <c r="T323" s="1"/>
      <c r="U323" s="1">
        <v>86920000</v>
      </c>
      <c r="V323" s="1">
        <v>1.01235043569764</v>
      </c>
      <c r="W323" s="1">
        <v>0.21732298533121799</v>
      </c>
      <c r="X323" s="1" t="s">
        <v>1307</v>
      </c>
      <c r="Y323" s="1"/>
      <c r="Z323" s="1" t="s">
        <v>1308</v>
      </c>
      <c r="AA323" s="1" t="s">
        <v>1309</v>
      </c>
    </row>
    <row r="324" spans="1:27">
      <c r="A324" s="1">
        <v>4.5</v>
      </c>
      <c r="B324" s="1">
        <v>4.5</v>
      </c>
      <c r="C324" s="1">
        <v>4.5</v>
      </c>
      <c r="D324" s="1">
        <v>4.5</v>
      </c>
      <c r="E324" s="1">
        <v>4.5</v>
      </c>
      <c r="F324" s="1">
        <v>4.5</v>
      </c>
      <c r="G324" s="1">
        <v>4.5</v>
      </c>
      <c r="H324" s="1">
        <v>4.5</v>
      </c>
      <c r="I324" s="1">
        <v>4.5</v>
      </c>
      <c r="J324" s="1">
        <f>AVERAGE(G324:I324)</f>
        <v>4.5</v>
      </c>
      <c r="K324" s="1">
        <v>6.6699400000000004</v>
      </c>
      <c r="L324" s="1">
        <v>4.5</v>
      </c>
      <c r="M324" s="1">
        <v>4.5</v>
      </c>
      <c r="N324" s="1">
        <f>AVERAGE(K324:M324)</f>
        <v>5.2233133333333335</v>
      </c>
      <c r="O324" s="1">
        <f>POWER(10,-W324)</f>
        <v>5.2882645461135125</v>
      </c>
      <c r="P324" s="1">
        <f>POWER(10,-V324)</f>
        <v>0.37390096630008629</v>
      </c>
      <c r="Q324" s="1"/>
      <c r="R324" s="1"/>
      <c r="S324" s="1"/>
      <c r="T324" s="1"/>
      <c r="U324" s="1">
        <v>101320000</v>
      </c>
      <c r="V324" s="1">
        <v>0.42724341246478797</v>
      </c>
      <c r="W324" s="1">
        <v>-0.72331317265828399</v>
      </c>
      <c r="X324" s="1" t="s">
        <v>164</v>
      </c>
      <c r="Y324" s="1" t="s">
        <v>165</v>
      </c>
      <c r="Z324" s="1" t="s">
        <v>166</v>
      </c>
      <c r="AA324" s="1" t="s">
        <v>167</v>
      </c>
    </row>
    <row r="325" spans="1:27">
      <c r="A325" s="1">
        <v>4.5</v>
      </c>
      <c r="B325" s="1">
        <v>4.5</v>
      </c>
      <c r="C325" s="1">
        <v>4.5</v>
      </c>
      <c r="D325" s="1">
        <v>4.5</v>
      </c>
      <c r="E325" s="1">
        <v>4.5</v>
      </c>
      <c r="F325" s="1">
        <v>4.5</v>
      </c>
      <c r="G325" s="1">
        <v>6.5707529999999998</v>
      </c>
      <c r="H325" s="1">
        <v>7.6655150000000001</v>
      </c>
      <c r="I325" s="1">
        <v>7.9740000000000002</v>
      </c>
      <c r="J325" s="1">
        <f>AVERAGE(G325:I325)</f>
        <v>7.4034226666666667</v>
      </c>
      <c r="K325" s="1">
        <v>7.526662</v>
      </c>
      <c r="L325" s="1">
        <v>7.5473439999999998</v>
      </c>
      <c r="M325" s="1">
        <v>7.7893549999999996</v>
      </c>
      <c r="N325" s="1">
        <f>AVERAGE(K325:M325)</f>
        <v>7.6211203333333337</v>
      </c>
      <c r="O325" s="1">
        <f>POWER(10,-W325)</f>
        <v>1.6508120122520979</v>
      </c>
      <c r="P325" s="1">
        <f>POWER(10,-V325)</f>
        <v>0.64231186321571843</v>
      </c>
      <c r="Q325" s="1"/>
      <c r="R325" s="1"/>
      <c r="S325" s="1"/>
      <c r="T325" s="1"/>
      <c r="U325" s="1">
        <v>3102300000</v>
      </c>
      <c r="V325" s="1">
        <v>0.19225405668503501</v>
      </c>
      <c r="W325" s="1">
        <v>-0.21769762039184601</v>
      </c>
      <c r="X325" s="1" t="s">
        <v>346</v>
      </c>
      <c r="Y325" s="1" t="s">
        <v>347</v>
      </c>
      <c r="Z325" s="1"/>
      <c r="AA325" s="1" t="s">
        <v>348</v>
      </c>
    </row>
    <row r="326" spans="1:27">
      <c r="A326" s="1">
        <v>4.5</v>
      </c>
      <c r="B326" s="1">
        <v>4.5</v>
      </c>
      <c r="C326" s="1">
        <v>4.5</v>
      </c>
      <c r="D326" s="1">
        <v>4.5</v>
      </c>
      <c r="E326" s="1">
        <v>4.5</v>
      </c>
      <c r="F326" s="1">
        <v>4.5</v>
      </c>
      <c r="G326" s="1">
        <v>6.5361039999999999</v>
      </c>
      <c r="H326" s="1">
        <v>6.3414549999999998</v>
      </c>
      <c r="I326" s="1">
        <v>6.372636</v>
      </c>
      <c r="J326" s="1">
        <f>AVERAGE(G326:I326)</f>
        <v>6.4167316666666663</v>
      </c>
      <c r="K326" s="1">
        <v>6.1801539999999999</v>
      </c>
      <c r="L326" s="1">
        <v>6.1913109999999998</v>
      </c>
      <c r="M326" s="1">
        <v>4.5</v>
      </c>
      <c r="N326" s="1">
        <f>AVERAGE(K326:M326)</f>
        <v>5.6238216666666672</v>
      </c>
      <c r="O326" s="1">
        <f>POWER(10,-W326)</f>
        <v>0.16109814391855429</v>
      </c>
      <c r="P326" s="1">
        <f>POWER(10,-V326)</f>
        <v>0.23327181961432547</v>
      </c>
      <c r="Q326" s="1"/>
      <c r="R326" s="1"/>
      <c r="S326" s="1"/>
      <c r="T326" s="1"/>
      <c r="U326" s="1">
        <v>47453000</v>
      </c>
      <c r="V326" s="1">
        <v>0.63213772295167103</v>
      </c>
      <c r="W326" s="1">
        <v>0.792909463246663</v>
      </c>
      <c r="X326" s="1" t="s">
        <v>1397</v>
      </c>
      <c r="Y326" s="1" t="s">
        <v>1398</v>
      </c>
      <c r="Z326" s="1"/>
      <c r="AA326" s="1" t="s">
        <v>1399</v>
      </c>
    </row>
    <row r="327" spans="1:27">
      <c r="A327" s="1">
        <v>4.5</v>
      </c>
      <c r="B327" s="1">
        <v>4.5</v>
      </c>
      <c r="C327" s="1">
        <v>4.5</v>
      </c>
      <c r="D327" s="1">
        <v>4.5</v>
      </c>
      <c r="E327" s="1">
        <v>4.5</v>
      </c>
      <c r="F327" s="1">
        <v>4.5</v>
      </c>
      <c r="G327" s="1">
        <v>4.5</v>
      </c>
      <c r="H327" s="1">
        <v>4.5</v>
      </c>
      <c r="I327" s="1">
        <v>4.5</v>
      </c>
      <c r="J327" s="1">
        <f>AVERAGE(G327:I327)</f>
        <v>4.5</v>
      </c>
      <c r="K327" s="1">
        <v>4.5</v>
      </c>
      <c r="L327" s="1">
        <v>4.5</v>
      </c>
      <c r="M327" s="1">
        <v>4.5</v>
      </c>
      <c r="N327" s="1">
        <f>AVERAGE(K327:M327)</f>
        <v>4.5</v>
      </c>
      <c r="O327" s="1">
        <f>POWER(10,-W327)</f>
        <v>1</v>
      </c>
      <c r="P327" s="1">
        <f>POWER(10,-V327)</f>
        <v>1</v>
      </c>
      <c r="Q327" s="1"/>
      <c r="R327" s="1"/>
      <c r="S327" s="1"/>
      <c r="T327" s="1"/>
      <c r="U327" s="1">
        <v>9490400</v>
      </c>
      <c r="V327" s="1">
        <v>0</v>
      </c>
      <c r="W327" s="1">
        <v>0</v>
      </c>
      <c r="X327" s="1" t="s">
        <v>1054</v>
      </c>
      <c r="Y327" s="1" t="s">
        <v>1055</v>
      </c>
      <c r="Z327" s="1"/>
      <c r="AA327" s="1" t="s">
        <v>1056</v>
      </c>
    </row>
    <row r="328" spans="1:27">
      <c r="A328" s="1">
        <v>4.5</v>
      </c>
      <c r="B328" s="1">
        <v>4.5</v>
      </c>
      <c r="C328" s="1">
        <v>4.5</v>
      </c>
      <c r="D328" s="1">
        <v>4.5</v>
      </c>
      <c r="E328" s="1">
        <v>4.5</v>
      </c>
      <c r="F328" s="1">
        <v>4.5</v>
      </c>
      <c r="G328" s="1">
        <v>4.5</v>
      </c>
      <c r="H328" s="1">
        <v>4.5</v>
      </c>
      <c r="I328" s="1">
        <v>4.5</v>
      </c>
      <c r="J328" s="1">
        <f>AVERAGE(G328:I328)</f>
        <v>4.5</v>
      </c>
      <c r="K328" s="1">
        <v>4.5</v>
      </c>
      <c r="L328" s="1">
        <v>6.2204740000000003</v>
      </c>
      <c r="M328" s="1">
        <v>4.5</v>
      </c>
      <c r="N328" s="1">
        <f>AVERAGE(K328:M328)</f>
        <v>5.0734913333333331</v>
      </c>
      <c r="O328" s="1">
        <f>POWER(10,-W328)</f>
        <v>3.7453414275918377</v>
      </c>
      <c r="P328" s="1">
        <f>POWER(10,-V328)</f>
        <v>0.37390096630008629</v>
      </c>
      <c r="Q328" s="1"/>
      <c r="R328" s="1"/>
      <c r="S328" s="1"/>
      <c r="T328" s="1"/>
      <c r="U328" s="1">
        <v>34809000</v>
      </c>
      <c r="V328" s="1">
        <v>0.42724341246478797</v>
      </c>
      <c r="W328" s="1">
        <v>-0.57349141438802098</v>
      </c>
      <c r="X328" s="1" t="s">
        <v>203</v>
      </c>
      <c r="Y328" s="1" t="s">
        <v>204</v>
      </c>
      <c r="Z328" s="1"/>
      <c r="AA328" s="1" t="s">
        <v>205</v>
      </c>
    </row>
    <row r="329" spans="1:27">
      <c r="A329" s="1">
        <v>7.4527669999999997</v>
      </c>
      <c r="B329" s="1">
        <v>7.4325369999999999</v>
      </c>
      <c r="C329" s="1">
        <v>7.5794519999999999</v>
      </c>
      <c r="D329" s="1">
        <v>7.7409540000000003</v>
      </c>
      <c r="E329" s="1">
        <v>7.5667559999999998</v>
      </c>
      <c r="F329" s="1">
        <v>7.80152</v>
      </c>
      <c r="G329" s="1">
        <v>4.5</v>
      </c>
      <c r="H329" s="1">
        <v>4.5</v>
      </c>
      <c r="I329" s="1">
        <v>4.5</v>
      </c>
      <c r="J329" s="1">
        <f>AVERAGE(G329:I329)</f>
        <v>4.5</v>
      </c>
      <c r="K329" s="1">
        <v>4.5</v>
      </c>
      <c r="L329" s="1">
        <v>4.5</v>
      </c>
      <c r="M329" s="1">
        <v>4.5</v>
      </c>
      <c r="N329" s="1">
        <f>AVERAGE(K329:M329)</f>
        <v>4.5</v>
      </c>
      <c r="O329" s="1">
        <f>POWER(10,-W329)</f>
        <v>1</v>
      </c>
      <c r="P329" s="1">
        <f>POWER(10,-V329)</f>
        <v>1</v>
      </c>
      <c r="Q329" s="1"/>
      <c r="R329" s="1"/>
      <c r="S329" s="1"/>
      <c r="T329" s="1"/>
      <c r="U329" s="1">
        <v>1019600000</v>
      </c>
      <c r="V329" s="1">
        <v>0</v>
      </c>
      <c r="W329" s="1">
        <v>0</v>
      </c>
      <c r="X329" s="1" t="s">
        <v>1057</v>
      </c>
      <c r="Y329" s="1"/>
      <c r="Z329" s="1"/>
      <c r="AA329" s="1" t="s">
        <v>1058</v>
      </c>
    </row>
    <row r="330" spans="1:27">
      <c r="A330" s="1">
        <v>8.4431530000000006</v>
      </c>
      <c r="B330" s="1">
        <v>8.5388129999999993</v>
      </c>
      <c r="C330" s="1">
        <v>8.4099330000000005</v>
      </c>
      <c r="D330" s="1">
        <v>8.3206240000000005</v>
      </c>
      <c r="E330" s="1">
        <v>8.790362</v>
      </c>
      <c r="F330" s="1">
        <v>8.4506800000000002</v>
      </c>
      <c r="G330" s="1">
        <v>4.5</v>
      </c>
      <c r="H330" s="1">
        <v>7.3180630000000004</v>
      </c>
      <c r="I330" s="1">
        <v>7.4694089999999997</v>
      </c>
      <c r="J330" s="1">
        <f>AVERAGE(G330:I330)</f>
        <v>6.4291573333333334</v>
      </c>
      <c r="K330" s="1">
        <v>7.4239829999999998</v>
      </c>
      <c r="L330" s="1">
        <v>7.3176880000000004</v>
      </c>
      <c r="M330" s="1">
        <v>7.1089710000000004</v>
      </c>
      <c r="N330" s="1">
        <f>AVERAGE(K330:M330)</f>
        <v>7.2835473333333338</v>
      </c>
      <c r="O330" s="1">
        <f>POWER(10,-W330)</f>
        <v>7.1513716684424775</v>
      </c>
      <c r="P330" s="1">
        <f>POWER(10,-V330)</f>
        <v>0.42815779180385732</v>
      </c>
      <c r="Q330" s="1"/>
      <c r="R330" s="1"/>
      <c r="S330" s="1"/>
      <c r="T330" s="1"/>
      <c r="U330" s="1">
        <v>3164300000</v>
      </c>
      <c r="V330" s="1">
        <v>0.36839614808823901</v>
      </c>
      <c r="W330" s="1">
        <v>-0.85438934961954804</v>
      </c>
      <c r="X330" s="1" t="s">
        <v>146</v>
      </c>
      <c r="Y330" s="1"/>
      <c r="Z330" s="1"/>
      <c r="AA330" s="1" t="s">
        <v>147</v>
      </c>
    </row>
    <row r="331" spans="1:27">
      <c r="A331" s="1">
        <v>4.5</v>
      </c>
      <c r="B331" s="1">
        <v>4.5</v>
      </c>
      <c r="C331" s="1">
        <v>4.5</v>
      </c>
      <c r="D331" s="1">
        <v>4.5</v>
      </c>
      <c r="E331" s="1">
        <v>4.5</v>
      </c>
      <c r="F331" s="1">
        <v>4.5</v>
      </c>
      <c r="G331" s="1">
        <v>4.5</v>
      </c>
      <c r="H331" s="1">
        <v>4.5</v>
      </c>
      <c r="I331" s="1">
        <v>4.5</v>
      </c>
      <c r="J331" s="1">
        <f>AVERAGE(G331:I331)</f>
        <v>4.5</v>
      </c>
      <c r="K331" s="1">
        <v>4.5</v>
      </c>
      <c r="L331" s="1">
        <v>4.5</v>
      </c>
      <c r="M331" s="1">
        <v>4.5</v>
      </c>
      <c r="N331" s="1">
        <f>AVERAGE(K331:M331)</f>
        <v>4.5</v>
      </c>
      <c r="O331" s="1">
        <f>POWER(10,-W331)</f>
        <v>1</v>
      </c>
      <c r="P331" s="1">
        <f>POWER(10,-V331)</f>
        <v>1</v>
      </c>
      <c r="Q331" s="1"/>
      <c r="R331" s="1"/>
      <c r="S331" s="1"/>
      <c r="T331" s="1"/>
      <c r="U331" s="1">
        <v>58407000</v>
      </c>
      <c r="V331" s="1">
        <v>0</v>
      </c>
      <c r="W331" s="1">
        <v>0</v>
      </c>
      <c r="X331" s="1" t="s">
        <v>1059</v>
      </c>
      <c r="Y331" s="1"/>
      <c r="Z331" s="1"/>
      <c r="AA331" s="1" t="s">
        <v>1060</v>
      </c>
    </row>
    <row r="332" spans="1:27">
      <c r="A332" s="1">
        <v>7.6219239999999999</v>
      </c>
      <c r="B332" s="1">
        <v>7.7119419999999996</v>
      </c>
      <c r="C332" s="1">
        <v>7.7706980000000003</v>
      </c>
      <c r="D332" s="1">
        <v>6.6350610000000003</v>
      </c>
      <c r="E332" s="1">
        <v>6.7795610000000002</v>
      </c>
      <c r="F332" s="1">
        <v>6.5775379999999997</v>
      </c>
      <c r="G332" s="1">
        <v>4.5</v>
      </c>
      <c r="H332" s="1">
        <v>4.5</v>
      </c>
      <c r="I332" s="1">
        <v>4.5</v>
      </c>
      <c r="J332" s="1">
        <f>AVERAGE(G332:I332)</f>
        <v>4.5</v>
      </c>
      <c r="K332" s="1">
        <v>4.5</v>
      </c>
      <c r="L332" s="1">
        <v>4.5</v>
      </c>
      <c r="M332" s="1">
        <v>4.5</v>
      </c>
      <c r="N332" s="1">
        <f>AVERAGE(K332:M332)</f>
        <v>4.5</v>
      </c>
      <c r="O332" s="1">
        <f>POWER(10,-W332)</f>
        <v>1</v>
      </c>
      <c r="P332" s="1">
        <f>POWER(10,-V332)</f>
        <v>1</v>
      </c>
      <c r="Q332" s="1"/>
      <c r="R332" s="1"/>
      <c r="S332" s="1"/>
      <c r="T332" s="1"/>
      <c r="U332" s="1">
        <v>2211200</v>
      </c>
      <c r="V332" s="1">
        <v>0</v>
      </c>
      <c r="W332" s="1">
        <v>0</v>
      </c>
      <c r="X332" s="1" t="s">
        <v>464</v>
      </c>
      <c r="Y332" s="1" t="s">
        <v>465</v>
      </c>
      <c r="Z332" s="1" t="s">
        <v>466</v>
      </c>
      <c r="AA332" s="1" t="s">
        <v>467</v>
      </c>
    </row>
    <row r="333" spans="1:27">
      <c r="A333" s="1">
        <v>4.5</v>
      </c>
      <c r="B333" s="1">
        <v>4.5</v>
      </c>
      <c r="C333" s="1">
        <v>4.5</v>
      </c>
      <c r="D333" s="1">
        <v>4.5</v>
      </c>
      <c r="E333" s="1">
        <v>4.5</v>
      </c>
      <c r="F333" s="1">
        <v>4.5</v>
      </c>
      <c r="G333" s="1">
        <v>4.5</v>
      </c>
      <c r="H333" s="1">
        <v>4.5</v>
      </c>
      <c r="I333" s="1">
        <v>4.5</v>
      </c>
      <c r="J333" s="1">
        <f>AVERAGE(G333:I333)</f>
        <v>4.5</v>
      </c>
      <c r="K333" s="1">
        <v>4.5</v>
      </c>
      <c r="L333" s="1">
        <v>4.5</v>
      </c>
      <c r="M333" s="1">
        <v>4.5</v>
      </c>
      <c r="N333" s="1">
        <f>AVERAGE(K333:M333)</f>
        <v>4.5</v>
      </c>
      <c r="O333" s="1">
        <f>POWER(10,-W333)</f>
        <v>1</v>
      </c>
      <c r="P333" s="1">
        <f>POWER(10,-V333)</f>
        <v>1</v>
      </c>
      <c r="Q333" s="1"/>
      <c r="R333" s="1"/>
      <c r="S333" s="1"/>
      <c r="T333" s="1"/>
      <c r="U333" s="1">
        <v>56426000</v>
      </c>
      <c r="V333" s="1">
        <v>0</v>
      </c>
      <c r="W333" s="1">
        <v>0</v>
      </c>
      <c r="X333" s="1" t="s">
        <v>1061</v>
      </c>
      <c r="Y333" s="1" t="s">
        <v>1062</v>
      </c>
      <c r="Z333" s="1" t="s">
        <v>1063</v>
      </c>
      <c r="AA333" s="1" t="s">
        <v>1064</v>
      </c>
    </row>
    <row r="334" spans="1:27">
      <c r="A334" s="1">
        <v>4.5</v>
      </c>
      <c r="B334" s="1">
        <v>6.9037949999999997</v>
      </c>
      <c r="C334" s="1">
        <v>7.0596389999999998</v>
      </c>
      <c r="D334" s="1">
        <v>7.0600180000000003</v>
      </c>
      <c r="E334" s="1">
        <v>7.3248579999999999</v>
      </c>
      <c r="F334" s="1">
        <v>6.9853050000000003</v>
      </c>
      <c r="G334" s="1">
        <v>6.9571329999999998</v>
      </c>
      <c r="H334" s="1">
        <v>6.4368299999999996</v>
      </c>
      <c r="I334" s="1">
        <v>6.3468999999999998</v>
      </c>
      <c r="J334" s="1">
        <f>AVERAGE(G334:I334)</f>
        <v>6.5802876666666661</v>
      </c>
      <c r="K334" s="1">
        <v>6.6056280000000003</v>
      </c>
      <c r="L334" s="1">
        <v>6.5066670000000002</v>
      </c>
      <c r="M334" s="1">
        <v>6.6698930000000001</v>
      </c>
      <c r="N334" s="1">
        <f>AVERAGE(K334:M334)</f>
        <v>6.594062666666666</v>
      </c>
      <c r="O334" s="1">
        <f>POWER(10,-W334)</f>
        <v>1.0322265627478451</v>
      </c>
      <c r="P334" s="1">
        <f>POWER(10,-V334)</f>
        <v>0.94735361754877478</v>
      </c>
      <c r="Q334" s="1"/>
      <c r="R334" s="1"/>
      <c r="S334" s="1"/>
      <c r="T334" s="1"/>
      <c r="U334" s="1">
        <v>131210000</v>
      </c>
      <c r="V334" s="1">
        <v>2.3487882153695201E-2</v>
      </c>
      <c r="W334" s="1">
        <v>-1.37750307718916E-2</v>
      </c>
      <c r="X334" s="1" t="s">
        <v>440</v>
      </c>
      <c r="Y334" s="1" t="s">
        <v>441</v>
      </c>
      <c r="Z334" s="1"/>
      <c r="AA334" s="1" t="s">
        <v>442</v>
      </c>
    </row>
    <row r="335" spans="1:27">
      <c r="A335" s="1">
        <v>7.930847</v>
      </c>
      <c r="B335" s="1">
        <v>7.8715789999999997</v>
      </c>
      <c r="C335" s="1">
        <v>7.8875330000000003</v>
      </c>
      <c r="D335" s="1">
        <v>7.7932940000000004</v>
      </c>
      <c r="E335" s="1">
        <v>7.7055470000000001</v>
      </c>
      <c r="F335" s="1">
        <v>7.8322849999999997</v>
      </c>
      <c r="G335" s="1">
        <v>4.5</v>
      </c>
      <c r="H335" s="1">
        <v>4.5</v>
      </c>
      <c r="I335" s="1">
        <v>4.5</v>
      </c>
      <c r="J335" s="1">
        <f>AVERAGE(G335:I335)</f>
        <v>4.5</v>
      </c>
      <c r="K335" s="1">
        <v>4.5</v>
      </c>
      <c r="L335" s="1">
        <v>4.5</v>
      </c>
      <c r="M335" s="1">
        <v>4.5</v>
      </c>
      <c r="N335" s="1">
        <f>AVERAGE(K335:M335)</f>
        <v>4.5</v>
      </c>
      <c r="O335" s="1">
        <f>POWER(10,-W335)</f>
        <v>1</v>
      </c>
      <c r="P335" s="1">
        <f>POWER(10,-V335)</f>
        <v>1</v>
      </c>
      <c r="Q335" s="1"/>
      <c r="R335" s="1"/>
      <c r="S335" s="1"/>
      <c r="T335" s="1"/>
      <c r="U335" s="1">
        <v>51352000</v>
      </c>
      <c r="V335" s="1">
        <v>0</v>
      </c>
      <c r="W335" s="1">
        <v>0</v>
      </c>
      <c r="X335" s="1" t="s">
        <v>505</v>
      </c>
      <c r="Y335" s="1" t="s">
        <v>506</v>
      </c>
      <c r="Z335" s="1" t="s">
        <v>507</v>
      </c>
      <c r="AA335" s="1" t="s">
        <v>508</v>
      </c>
    </row>
    <row r="336" spans="1:27">
      <c r="A336" s="1">
        <v>4.5</v>
      </c>
      <c r="B336" s="1">
        <v>4.5</v>
      </c>
      <c r="C336" s="1">
        <v>4.5</v>
      </c>
      <c r="D336" s="1">
        <v>4.5</v>
      </c>
      <c r="E336" s="1">
        <v>4.5</v>
      </c>
      <c r="F336" s="1">
        <v>4.5</v>
      </c>
      <c r="G336" s="1">
        <v>4.5</v>
      </c>
      <c r="H336" s="1">
        <v>4.5</v>
      </c>
      <c r="I336" s="1">
        <v>4.5</v>
      </c>
      <c r="J336" s="1">
        <f>AVERAGE(G336:I336)</f>
        <v>4.5</v>
      </c>
      <c r="K336" s="1">
        <v>4.5</v>
      </c>
      <c r="L336" s="1">
        <v>4.5</v>
      </c>
      <c r="M336" s="1">
        <v>4.5</v>
      </c>
      <c r="N336" s="1">
        <f>AVERAGE(K336:M336)</f>
        <v>4.5</v>
      </c>
      <c r="O336" s="1">
        <f>POWER(10,-W336)</f>
        <v>1</v>
      </c>
      <c r="P336" s="1">
        <f>POWER(10,-V336)</f>
        <v>1</v>
      </c>
      <c r="Q336" s="1"/>
      <c r="R336" s="1"/>
      <c r="S336" s="1"/>
      <c r="T336" s="1"/>
      <c r="U336" s="1">
        <v>15584000</v>
      </c>
      <c r="V336" s="1">
        <v>0</v>
      </c>
      <c r="W336" s="1">
        <v>0</v>
      </c>
      <c r="X336" s="1" t="s">
        <v>1065</v>
      </c>
      <c r="Y336" s="1" t="s">
        <v>1066</v>
      </c>
      <c r="Z336" s="1" t="s">
        <v>1067</v>
      </c>
      <c r="AA336" s="1" t="s">
        <v>1068</v>
      </c>
    </row>
    <row r="337" spans="1:27">
      <c r="A337" s="1">
        <v>4.5</v>
      </c>
      <c r="B337" s="1">
        <v>4.5</v>
      </c>
      <c r="C337" s="1">
        <v>4.5</v>
      </c>
      <c r="D337" s="1">
        <v>4.5</v>
      </c>
      <c r="E337" s="1">
        <v>4.5</v>
      </c>
      <c r="F337" s="1">
        <v>4.5</v>
      </c>
      <c r="G337" s="1">
        <v>4.5</v>
      </c>
      <c r="H337" s="1">
        <v>4.5</v>
      </c>
      <c r="I337" s="1">
        <v>4.5</v>
      </c>
      <c r="J337" s="1">
        <f>AVERAGE(G337:I337)</f>
        <v>4.5</v>
      </c>
      <c r="K337" s="1">
        <v>4.5</v>
      </c>
      <c r="L337" s="1">
        <v>4.5</v>
      </c>
      <c r="M337" s="1">
        <v>4.5</v>
      </c>
      <c r="N337" s="1">
        <f>AVERAGE(K337:M337)</f>
        <v>4.5</v>
      </c>
      <c r="O337" s="1">
        <f>POWER(10,-W337)</f>
        <v>1</v>
      </c>
      <c r="P337" s="1">
        <f>POWER(10,-V337)</f>
        <v>1</v>
      </c>
      <c r="Q337" s="1"/>
      <c r="R337" s="1"/>
      <c r="S337" s="1"/>
      <c r="T337" s="1"/>
      <c r="U337" s="1">
        <v>15503000</v>
      </c>
      <c r="V337" s="1">
        <v>0</v>
      </c>
      <c r="W337" s="1">
        <v>0</v>
      </c>
      <c r="X337" s="1" t="s">
        <v>1069</v>
      </c>
      <c r="Y337" s="1" t="s">
        <v>1070</v>
      </c>
      <c r="Z337" s="1" t="s">
        <v>1071</v>
      </c>
      <c r="AA337" s="1" t="s">
        <v>1072</v>
      </c>
    </row>
    <row r="338" spans="1:27">
      <c r="A338" s="1">
        <v>4.5</v>
      </c>
      <c r="B338" s="1">
        <v>4.5</v>
      </c>
      <c r="C338" s="1">
        <v>4.5</v>
      </c>
      <c r="D338" s="1">
        <v>4.5</v>
      </c>
      <c r="E338" s="1">
        <v>4.5</v>
      </c>
      <c r="F338" s="1">
        <v>4.5</v>
      </c>
      <c r="G338" s="1">
        <v>4.5</v>
      </c>
      <c r="H338" s="1">
        <v>4.5</v>
      </c>
      <c r="I338" s="1">
        <v>4.5</v>
      </c>
      <c r="J338" s="1">
        <f>AVERAGE(G338:I338)</f>
        <v>4.5</v>
      </c>
      <c r="K338" s="1">
        <v>4.5</v>
      </c>
      <c r="L338" s="1">
        <v>4.5</v>
      </c>
      <c r="M338" s="1">
        <v>4.5</v>
      </c>
      <c r="N338" s="1">
        <f>AVERAGE(K338:M338)</f>
        <v>4.5</v>
      </c>
      <c r="O338" s="1">
        <f>POWER(10,-W338)</f>
        <v>1</v>
      </c>
      <c r="P338" s="1">
        <f>POWER(10,-V338)</f>
        <v>1</v>
      </c>
      <c r="Q338" s="1"/>
      <c r="R338" s="1"/>
      <c r="S338" s="1"/>
      <c r="T338" s="1"/>
      <c r="U338" s="1">
        <v>95348000</v>
      </c>
      <c r="V338" s="1">
        <v>0</v>
      </c>
      <c r="W338" s="1">
        <v>0</v>
      </c>
      <c r="X338" s="1" t="s">
        <v>1073</v>
      </c>
      <c r="Y338" s="1" t="s">
        <v>1074</v>
      </c>
      <c r="Z338" s="1" t="s">
        <v>1075</v>
      </c>
      <c r="AA338" s="1" t="s">
        <v>1076</v>
      </c>
    </row>
    <row r="339" spans="1:27">
      <c r="A339" s="1">
        <v>4.5</v>
      </c>
      <c r="B339" s="1">
        <v>4.5</v>
      </c>
      <c r="C339" s="1">
        <v>4.5</v>
      </c>
      <c r="D339" s="1">
        <v>4.5</v>
      </c>
      <c r="E339" s="1">
        <v>4.5</v>
      </c>
      <c r="F339" s="1">
        <v>4.5</v>
      </c>
      <c r="G339" s="1">
        <v>4.5</v>
      </c>
      <c r="H339" s="1">
        <v>4.5</v>
      </c>
      <c r="I339" s="1">
        <v>4.5</v>
      </c>
      <c r="J339" s="1">
        <f>AVERAGE(G339:I339)</f>
        <v>4.5</v>
      </c>
      <c r="K339" s="1">
        <v>4.5</v>
      </c>
      <c r="L339" s="1">
        <v>4.5</v>
      </c>
      <c r="M339" s="1">
        <v>4.5</v>
      </c>
      <c r="N339" s="1">
        <f>AVERAGE(K339:M339)</f>
        <v>4.5</v>
      </c>
      <c r="O339" s="1">
        <f>POWER(10,-W339)</f>
        <v>1</v>
      </c>
      <c r="P339" s="1">
        <f>POWER(10,-V339)</f>
        <v>1</v>
      </c>
      <c r="Q339" s="1"/>
      <c r="R339" s="1"/>
      <c r="S339" s="1"/>
      <c r="T339" s="1"/>
      <c r="U339" s="1">
        <v>392520</v>
      </c>
      <c r="V339" s="1">
        <v>0</v>
      </c>
      <c r="W339" s="1">
        <v>0</v>
      </c>
      <c r="X339" s="1" t="s">
        <v>1077</v>
      </c>
      <c r="Y339" s="1" t="s">
        <v>1078</v>
      </c>
      <c r="Z339" s="1" t="s">
        <v>1079</v>
      </c>
      <c r="AA339" s="1" t="s">
        <v>1080</v>
      </c>
    </row>
    <row r="340" spans="1:27">
      <c r="A340" s="1">
        <v>4.5</v>
      </c>
      <c r="B340" s="1">
        <v>4.5</v>
      </c>
      <c r="C340" s="1">
        <v>4.5</v>
      </c>
      <c r="D340" s="1">
        <v>4.5</v>
      </c>
      <c r="E340" s="1">
        <v>4.5</v>
      </c>
      <c r="F340" s="1">
        <v>4.5</v>
      </c>
      <c r="G340" s="1">
        <v>4.5</v>
      </c>
      <c r="H340" s="1">
        <v>4.5</v>
      </c>
      <c r="I340" s="1">
        <v>6.4962790000000004</v>
      </c>
      <c r="J340" s="1">
        <f>AVERAGE(G340:I340)</f>
        <v>5.1654263333333335</v>
      </c>
      <c r="K340" s="1">
        <v>4.5</v>
      </c>
      <c r="L340" s="1">
        <v>4.5</v>
      </c>
      <c r="M340" s="1">
        <v>4.5</v>
      </c>
      <c r="N340" s="1">
        <f>AVERAGE(K340:M340)</f>
        <v>4.5</v>
      </c>
      <c r="O340" s="1">
        <f>POWER(10,-W340)</f>
        <v>0.21605960947895048</v>
      </c>
      <c r="P340" s="1">
        <f>POWER(10,-V340)</f>
        <v>0.3739009663000854</v>
      </c>
      <c r="Q340" s="1"/>
      <c r="R340" s="1"/>
      <c r="S340" s="1"/>
      <c r="T340" s="1"/>
      <c r="U340" s="1">
        <v>83732000</v>
      </c>
      <c r="V340" s="1">
        <v>0.42724341246478897</v>
      </c>
      <c r="W340" s="1">
        <v>0.66542641321818097</v>
      </c>
      <c r="X340" s="1" t="s">
        <v>1377</v>
      </c>
      <c r="Y340" s="1" t="s">
        <v>1378</v>
      </c>
      <c r="Z340" s="1" t="s">
        <v>1379</v>
      </c>
      <c r="AA340" s="1" t="s">
        <v>1380</v>
      </c>
    </row>
    <row r="341" spans="1:27">
      <c r="A341" s="1">
        <v>4.5</v>
      </c>
      <c r="B341" s="1">
        <v>4.5</v>
      </c>
      <c r="C341" s="1">
        <v>6.7755809999999999</v>
      </c>
      <c r="D341" s="1">
        <v>4.5</v>
      </c>
      <c r="E341" s="1">
        <v>4.5</v>
      </c>
      <c r="F341" s="1">
        <v>4.5</v>
      </c>
      <c r="G341" s="1">
        <v>4.5</v>
      </c>
      <c r="H341" s="1">
        <v>4.5</v>
      </c>
      <c r="I341" s="1">
        <v>4.5</v>
      </c>
      <c r="J341" s="1">
        <f>AVERAGE(G341:I341)</f>
        <v>4.5</v>
      </c>
      <c r="K341" s="1">
        <v>4.5</v>
      </c>
      <c r="L341" s="1">
        <v>4.5</v>
      </c>
      <c r="M341" s="1">
        <v>4.5</v>
      </c>
      <c r="N341" s="1">
        <f>AVERAGE(K341:M341)</f>
        <v>4.5</v>
      </c>
      <c r="O341" s="1">
        <f>POWER(10,-W341)</f>
        <v>1</v>
      </c>
      <c r="P341" s="1">
        <f>POWER(10,-V341)</f>
        <v>1</v>
      </c>
      <c r="Q341" s="1"/>
      <c r="R341" s="1"/>
      <c r="S341" s="1"/>
      <c r="T341" s="1"/>
      <c r="U341" s="1">
        <v>20945000</v>
      </c>
      <c r="V341" s="1">
        <v>0</v>
      </c>
      <c r="W341" s="1">
        <v>0</v>
      </c>
      <c r="X341" s="1" t="s">
        <v>542</v>
      </c>
      <c r="Y341" s="1" t="s">
        <v>543</v>
      </c>
      <c r="Z341" s="1"/>
      <c r="AA341" s="1" t="s">
        <v>544</v>
      </c>
    </row>
    <row r="342" spans="1:27">
      <c r="A342" s="1">
        <v>4.5</v>
      </c>
      <c r="B342" s="1">
        <v>4.5</v>
      </c>
      <c r="C342" s="1">
        <v>4.5</v>
      </c>
      <c r="D342" s="1">
        <v>4.5</v>
      </c>
      <c r="E342" s="1">
        <v>4.5</v>
      </c>
      <c r="F342" s="1">
        <v>4.5</v>
      </c>
      <c r="G342" s="1">
        <v>8.3932070000000003</v>
      </c>
      <c r="H342" s="1">
        <v>8.1257739999999998</v>
      </c>
      <c r="I342" s="1">
        <v>7.8763569999999996</v>
      </c>
      <c r="J342" s="1">
        <f>AVERAGE(G342:I342)</f>
        <v>8.1317793333333324</v>
      </c>
      <c r="K342" s="1">
        <v>8.0726180000000003</v>
      </c>
      <c r="L342" s="1">
        <v>7.9553370000000001</v>
      </c>
      <c r="M342" s="1">
        <v>7.9195960000000003</v>
      </c>
      <c r="N342" s="1">
        <f>AVERAGE(K342:M342)</f>
        <v>7.9825169999999988</v>
      </c>
      <c r="O342" s="1">
        <f>POWER(10,-W342)</f>
        <v>0.70914886603130534</v>
      </c>
      <c r="P342" s="1">
        <f>POWER(10,-V342)</f>
        <v>0.39346256564120108</v>
      </c>
      <c r="Q342" s="1"/>
      <c r="R342" s="1"/>
      <c r="S342" s="1"/>
      <c r="T342" s="1"/>
      <c r="U342" s="1">
        <v>2206900000</v>
      </c>
      <c r="V342" s="1">
        <v>0.40509658048106201</v>
      </c>
      <c r="W342" s="1">
        <v>0.14926258722941099</v>
      </c>
      <c r="X342" s="1" t="s">
        <v>1274</v>
      </c>
      <c r="Y342" s="1"/>
      <c r="Z342" s="1"/>
      <c r="AA342" s="1" t="s">
        <v>1275</v>
      </c>
    </row>
    <row r="343" spans="1:27">
      <c r="A343" s="1">
        <v>4.5</v>
      </c>
      <c r="B343" s="1">
        <v>4.5</v>
      </c>
      <c r="C343" s="1">
        <v>4.5</v>
      </c>
      <c r="D343" s="1">
        <v>4.5</v>
      </c>
      <c r="E343" s="1">
        <v>4.5</v>
      </c>
      <c r="F343" s="1">
        <v>4.5</v>
      </c>
      <c r="G343" s="1">
        <v>4.5</v>
      </c>
      <c r="H343" s="1">
        <v>6.1906400000000001</v>
      </c>
      <c r="I343" s="1">
        <v>6.0856120000000002</v>
      </c>
      <c r="J343" s="1">
        <f>AVERAGE(G343:I343)</f>
        <v>5.5920839999999998</v>
      </c>
      <c r="K343" s="1">
        <v>4.5</v>
      </c>
      <c r="L343" s="1">
        <v>4.5</v>
      </c>
      <c r="M343" s="1">
        <v>4.5</v>
      </c>
      <c r="N343" s="1">
        <f>AVERAGE(K343:M343)</f>
        <v>4.5</v>
      </c>
      <c r="O343" s="1">
        <f>POWER(10,-W343)</f>
        <v>8.0893954987078145E-2</v>
      </c>
      <c r="P343" s="1">
        <f>POWER(10,-V343)</f>
        <v>0.11652512056569839</v>
      </c>
      <c r="Q343" s="1"/>
      <c r="R343" s="1"/>
      <c r="S343" s="1"/>
      <c r="T343" s="1"/>
      <c r="U343" s="1">
        <v>42297000</v>
      </c>
      <c r="V343" s="1">
        <v>0.93358043904124299</v>
      </c>
      <c r="W343" s="1">
        <v>1.0920839309692401</v>
      </c>
      <c r="X343" s="1" t="s">
        <v>1420</v>
      </c>
      <c r="Y343" s="1"/>
      <c r="Z343" s="1"/>
      <c r="AA343" s="1" t="s">
        <v>1421</v>
      </c>
    </row>
    <row r="344" spans="1:27">
      <c r="A344" s="1">
        <v>4.5</v>
      </c>
      <c r="B344" s="1">
        <v>6.7875949999999996</v>
      </c>
      <c r="C344" s="1">
        <v>6.713247</v>
      </c>
      <c r="D344" s="1">
        <v>6.8181469999999997</v>
      </c>
      <c r="E344" s="1">
        <v>6.8922949999999998</v>
      </c>
      <c r="F344" s="1">
        <v>6.7477770000000001</v>
      </c>
      <c r="G344" s="1">
        <v>4.5</v>
      </c>
      <c r="H344" s="1">
        <v>4.5</v>
      </c>
      <c r="I344" s="1">
        <v>4.5</v>
      </c>
      <c r="J344" s="1">
        <f>AVERAGE(G344:I344)</f>
        <v>4.5</v>
      </c>
      <c r="K344" s="1">
        <v>4.5</v>
      </c>
      <c r="L344" s="1">
        <v>4.5</v>
      </c>
      <c r="M344" s="1">
        <v>4.5</v>
      </c>
      <c r="N344" s="1">
        <f>AVERAGE(K344:M344)</f>
        <v>4.5</v>
      </c>
      <c r="O344" s="1">
        <f>POWER(10,-W344)</f>
        <v>1</v>
      </c>
      <c r="P344" s="1">
        <f>POWER(10,-V344)</f>
        <v>1</v>
      </c>
      <c r="Q344" s="1"/>
      <c r="R344" s="1"/>
      <c r="S344" s="1"/>
      <c r="T344" s="1"/>
      <c r="U344" s="1">
        <v>121530000</v>
      </c>
      <c r="V344" s="1">
        <v>0</v>
      </c>
      <c r="W344" s="1">
        <v>0</v>
      </c>
      <c r="X344" s="1" t="s">
        <v>1081</v>
      </c>
      <c r="Y344" s="1" t="s">
        <v>1082</v>
      </c>
      <c r="Z344" s="1" t="s">
        <v>1083</v>
      </c>
      <c r="AA344" s="1" t="s">
        <v>1084</v>
      </c>
    </row>
    <row r="345" spans="1:27">
      <c r="A345" s="1">
        <v>4.5</v>
      </c>
      <c r="B345" s="1">
        <v>4.5</v>
      </c>
      <c r="C345" s="1">
        <v>4.5</v>
      </c>
      <c r="D345" s="1">
        <v>4.5</v>
      </c>
      <c r="E345" s="1">
        <v>4.5</v>
      </c>
      <c r="F345" s="1">
        <v>4.5</v>
      </c>
      <c r="G345" s="1">
        <v>4.5</v>
      </c>
      <c r="H345" s="1">
        <v>4.5</v>
      </c>
      <c r="I345" s="1">
        <v>4.5</v>
      </c>
      <c r="J345" s="1">
        <f>AVERAGE(G345:I345)</f>
        <v>4.5</v>
      </c>
      <c r="K345" s="1">
        <v>6.8639890000000001</v>
      </c>
      <c r="L345" s="1">
        <v>7.1019870000000003</v>
      </c>
      <c r="M345" s="1">
        <v>7.0174919999999998</v>
      </c>
      <c r="N345" s="1">
        <f>AVERAGE(K345:M345)</f>
        <v>6.994489333333334</v>
      </c>
      <c r="O345" s="1">
        <f>POWER(10,-W345)</f>
        <v>312.24069924673756</v>
      </c>
      <c r="P345" s="1">
        <f>POWER(10,-V345)</f>
        <v>3.6300365280452641E-6</v>
      </c>
      <c r="Q345" s="1"/>
      <c r="R345" s="1"/>
      <c r="S345" s="1"/>
      <c r="T345" s="1" t="s">
        <v>12</v>
      </c>
      <c r="U345" s="1">
        <v>1117800000</v>
      </c>
      <c r="V345" s="1">
        <v>5.44008900475764</v>
      </c>
      <c r="W345" s="1">
        <v>-2.4944895108540899</v>
      </c>
      <c r="X345" s="1" t="s">
        <v>17</v>
      </c>
      <c r="Y345" s="1" t="s">
        <v>18</v>
      </c>
      <c r="Z345" s="1" t="s">
        <v>19</v>
      </c>
      <c r="AA345" s="1" t="s">
        <v>20</v>
      </c>
    </row>
    <row r="346" spans="1:27">
      <c r="A346" s="1">
        <v>4.5</v>
      </c>
      <c r="B346" s="1">
        <v>4.5</v>
      </c>
      <c r="C346" s="1">
        <v>4.5</v>
      </c>
      <c r="D346" s="1">
        <v>4.5</v>
      </c>
      <c r="E346" s="1">
        <v>6.2031419999999997</v>
      </c>
      <c r="F346" s="1">
        <v>4.5</v>
      </c>
      <c r="G346" s="1">
        <v>4.5</v>
      </c>
      <c r="H346" s="1">
        <v>6.2265740000000003</v>
      </c>
      <c r="I346" s="1">
        <v>4.5</v>
      </c>
      <c r="J346" s="1">
        <f>AVERAGE(G346:I346)</f>
        <v>5.0755246666666665</v>
      </c>
      <c r="K346" s="1">
        <v>5.932499</v>
      </c>
      <c r="L346" s="1">
        <v>4.5</v>
      </c>
      <c r="M346" s="1">
        <v>4.5</v>
      </c>
      <c r="N346" s="1">
        <f>AVERAGE(K346:M346)</f>
        <v>4.9774996666666667</v>
      </c>
      <c r="O346" s="1">
        <f>POWER(10,-W346)</f>
        <v>0.79794874484714906</v>
      </c>
      <c r="P346" s="1">
        <f>POWER(10,-V346)</f>
        <v>0.90203955635019617</v>
      </c>
      <c r="Q346" s="1"/>
      <c r="R346" s="1"/>
      <c r="S346" s="1"/>
      <c r="T346" s="1"/>
      <c r="U346" s="1">
        <v>353620000</v>
      </c>
      <c r="V346" s="1">
        <v>4.4774417305132798E-2</v>
      </c>
      <c r="W346" s="1">
        <v>9.8025004069009797E-2</v>
      </c>
      <c r="X346" s="1" t="s">
        <v>1241</v>
      </c>
      <c r="Y346" s="1"/>
      <c r="Z346" s="1"/>
      <c r="AA346" s="1" t="s">
        <v>1242</v>
      </c>
    </row>
    <row r="347" spans="1:27">
      <c r="A347" s="1">
        <v>4.5</v>
      </c>
      <c r="B347" s="1">
        <v>4.5</v>
      </c>
      <c r="C347" s="1">
        <v>4.5</v>
      </c>
      <c r="D347" s="1">
        <v>4.5</v>
      </c>
      <c r="E347" s="1">
        <v>4.5</v>
      </c>
      <c r="F347" s="1">
        <v>4.5</v>
      </c>
      <c r="G347" s="1">
        <v>6.7837319999999997</v>
      </c>
      <c r="H347" s="1">
        <v>8.1083619999999996</v>
      </c>
      <c r="I347" s="1">
        <v>8.0698899999999991</v>
      </c>
      <c r="J347" s="1">
        <f>AVERAGE(G347:I347)</f>
        <v>7.6539946666666667</v>
      </c>
      <c r="K347" s="1">
        <v>7.9992349999999997</v>
      </c>
      <c r="L347" s="1">
        <v>7.9211349999999996</v>
      </c>
      <c r="M347" s="1">
        <v>7.9737739999999997</v>
      </c>
      <c r="N347" s="1">
        <f>AVERAGE(K347:M347)</f>
        <v>7.9647146666666657</v>
      </c>
      <c r="O347" s="1">
        <f>POWER(10,-W347)</f>
        <v>2.0451255144140257</v>
      </c>
      <c r="P347" s="1">
        <f>POWER(10,-V347)</f>
        <v>0.51531342610381492</v>
      </c>
      <c r="Q347" s="1"/>
      <c r="R347" s="1"/>
      <c r="S347" s="1"/>
      <c r="T347" s="1"/>
      <c r="U347" s="1">
        <v>1639800000</v>
      </c>
      <c r="V347" s="1">
        <v>0.28792854217537001</v>
      </c>
      <c r="W347" s="1">
        <v>-0.31071996688842801</v>
      </c>
      <c r="X347" s="1" t="s">
        <v>323</v>
      </c>
      <c r="Y347" s="1"/>
      <c r="Z347" s="1"/>
      <c r="AA347" s="1" t="s">
        <v>324</v>
      </c>
    </row>
    <row r="348" spans="1:27">
      <c r="A348" s="1">
        <v>4.5</v>
      </c>
      <c r="B348" s="1">
        <v>4.5</v>
      </c>
      <c r="C348" s="1">
        <v>4.5</v>
      </c>
      <c r="D348" s="1">
        <v>4.5</v>
      </c>
      <c r="E348" s="1">
        <v>4.5</v>
      </c>
      <c r="F348" s="1">
        <v>4.5</v>
      </c>
      <c r="G348" s="1">
        <v>4.5</v>
      </c>
      <c r="H348" s="1">
        <v>4.5</v>
      </c>
      <c r="I348" s="1">
        <v>4.5</v>
      </c>
      <c r="J348" s="1">
        <f>AVERAGE(G348:I348)</f>
        <v>4.5</v>
      </c>
      <c r="K348" s="1">
        <v>4.5</v>
      </c>
      <c r="L348" s="1">
        <v>4.5</v>
      </c>
      <c r="M348" s="1">
        <v>4.5</v>
      </c>
      <c r="N348" s="1">
        <f>AVERAGE(K348:M348)</f>
        <v>4.5</v>
      </c>
      <c r="O348" s="1">
        <f>POWER(10,-W348)</f>
        <v>1</v>
      </c>
      <c r="P348" s="1">
        <f>POWER(10,-V348)</f>
        <v>1</v>
      </c>
      <c r="Q348" s="1"/>
      <c r="R348" s="1"/>
      <c r="S348" s="1"/>
      <c r="T348" s="1"/>
      <c r="U348" s="1">
        <v>58334000</v>
      </c>
      <c r="V348" s="1">
        <v>0</v>
      </c>
      <c r="W348" s="1">
        <v>0</v>
      </c>
      <c r="X348" s="1" t="s">
        <v>461</v>
      </c>
      <c r="Y348" s="1" t="s">
        <v>462</v>
      </c>
      <c r="Z348" s="1"/>
      <c r="AA348" s="1" t="s">
        <v>463</v>
      </c>
    </row>
    <row r="349" spans="1:27">
      <c r="A349" s="1">
        <v>7.7608069999999998</v>
      </c>
      <c r="B349" s="1">
        <v>7.8912750000000003</v>
      </c>
      <c r="C349" s="1">
        <v>8.0010410000000007</v>
      </c>
      <c r="D349" s="1">
        <v>8.2189289999999993</v>
      </c>
      <c r="E349" s="1">
        <v>8.1855419999999999</v>
      </c>
      <c r="F349" s="1">
        <v>8.3341919999999998</v>
      </c>
      <c r="G349" s="1">
        <v>7.6703570000000001</v>
      </c>
      <c r="H349" s="1">
        <v>7.4930669999999999</v>
      </c>
      <c r="I349" s="1">
        <v>7.4032239999999998</v>
      </c>
      <c r="J349" s="1">
        <f>AVERAGE(G349:I349)</f>
        <v>7.5222160000000002</v>
      </c>
      <c r="K349" s="1">
        <v>7.6328719999999999</v>
      </c>
      <c r="L349" s="1">
        <v>7.875756</v>
      </c>
      <c r="M349" s="1">
        <v>7.4470960000000002</v>
      </c>
      <c r="N349" s="1">
        <f>AVERAGE(K349:M349)</f>
        <v>7.6519079999999997</v>
      </c>
      <c r="O349" s="1">
        <f>POWER(10,-W349)</f>
        <v>1.3480062900112622</v>
      </c>
      <c r="P349" s="1">
        <f>POWER(10,-V349)</f>
        <v>0.42700653898356161</v>
      </c>
      <c r="Q349" s="1"/>
      <c r="R349" s="1"/>
      <c r="S349" s="1"/>
      <c r="T349" s="1"/>
      <c r="U349" s="1">
        <v>1679200000</v>
      </c>
      <c r="V349" s="1">
        <v>0.36956547433625497</v>
      </c>
      <c r="W349" s="1">
        <v>-0.129691918690999</v>
      </c>
      <c r="X349" s="1" t="s">
        <v>389</v>
      </c>
      <c r="Y349" s="1" t="s">
        <v>390</v>
      </c>
      <c r="Z349" s="1" t="s">
        <v>391</v>
      </c>
      <c r="AA349" s="1" t="s">
        <v>392</v>
      </c>
    </row>
    <row r="350" spans="1:27">
      <c r="A350" s="1">
        <v>4.5</v>
      </c>
      <c r="B350" s="1">
        <v>4.5</v>
      </c>
      <c r="C350" s="1">
        <v>4.5</v>
      </c>
      <c r="D350" s="1">
        <v>4.5</v>
      </c>
      <c r="E350" s="1">
        <v>4.5</v>
      </c>
      <c r="F350" s="1">
        <v>5.8425779999999996</v>
      </c>
      <c r="G350" s="1">
        <v>4.5</v>
      </c>
      <c r="H350" s="1">
        <v>4.5</v>
      </c>
      <c r="I350" s="1">
        <v>4.5</v>
      </c>
      <c r="J350" s="1">
        <f>AVERAGE(G350:I350)</f>
        <v>4.5</v>
      </c>
      <c r="K350" s="1">
        <v>4.5</v>
      </c>
      <c r="L350" s="1">
        <v>5.9367200000000002</v>
      </c>
      <c r="M350" s="1">
        <v>4.5</v>
      </c>
      <c r="N350" s="1">
        <f>AVERAGE(K350:M350)</f>
        <v>4.978906666666667</v>
      </c>
      <c r="O350" s="1">
        <f>POWER(10,-W350)</f>
        <v>3.0123583307022637</v>
      </c>
      <c r="P350" s="1">
        <f>POWER(10,-V350)</f>
        <v>0.37390096630008629</v>
      </c>
      <c r="Q350" s="1"/>
      <c r="R350" s="1"/>
      <c r="S350" s="1"/>
      <c r="T350" s="1"/>
      <c r="U350" s="1">
        <v>89366000</v>
      </c>
      <c r="V350" s="1">
        <v>0.42724341246478797</v>
      </c>
      <c r="W350" s="1">
        <v>-0.47890663146972701</v>
      </c>
      <c r="X350" s="1" t="s">
        <v>254</v>
      </c>
      <c r="Y350" s="1" t="s">
        <v>255</v>
      </c>
      <c r="Z350" s="1"/>
      <c r="AA350" s="1" t="s">
        <v>256</v>
      </c>
    </row>
    <row r="351" spans="1:27">
      <c r="A351" s="1">
        <v>4.5</v>
      </c>
      <c r="B351" s="1">
        <v>4.5</v>
      </c>
      <c r="C351" s="1">
        <v>4.5</v>
      </c>
      <c r="D351" s="1">
        <v>4.5</v>
      </c>
      <c r="E351" s="1">
        <v>4.5</v>
      </c>
      <c r="F351" s="1">
        <v>4.5</v>
      </c>
      <c r="G351" s="1">
        <v>4.5</v>
      </c>
      <c r="H351" s="1">
        <v>4.5</v>
      </c>
      <c r="I351" s="1">
        <v>4.5</v>
      </c>
      <c r="J351" s="1">
        <f>AVERAGE(G351:I351)</f>
        <v>4.5</v>
      </c>
      <c r="K351" s="1">
        <v>4.5</v>
      </c>
      <c r="L351" s="1">
        <v>4.5</v>
      </c>
      <c r="M351" s="1">
        <v>4.5</v>
      </c>
      <c r="N351" s="1">
        <f>AVERAGE(K351:M351)</f>
        <v>4.5</v>
      </c>
      <c r="O351" s="1">
        <f>POWER(10,-W351)</f>
        <v>1</v>
      </c>
      <c r="P351" s="1">
        <f>POWER(10,-V351)</f>
        <v>1</v>
      </c>
      <c r="Q351" s="1"/>
      <c r="R351" s="1"/>
      <c r="S351" s="1"/>
      <c r="T351" s="1"/>
      <c r="U351" s="1">
        <v>31725000</v>
      </c>
      <c r="V351" s="1">
        <v>0</v>
      </c>
      <c r="W351" s="1">
        <v>0</v>
      </c>
      <c r="X351" s="1" t="s">
        <v>725</v>
      </c>
      <c r="Y351" s="1" t="s">
        <v>726</v>
      </c>
      <c r="Z351" s="1" t="s">
        <v>727</v>
      </c>
      <c r="AA351" s="1" t="s">
        <v>728</v>
      </c>
    </row>
    <row r="352" spans="1:27">
      <c r="A352" s="1">
        <v>6.8550649999999997</v>
      </c>
      <c r="B352" s="1">
        <v>4.5</v>
      </c>
      <c r="C352" s="1">
        <v>4.5</v>
      </c>
      <c r="D352" s="1">
        <v>4.5</v>
      </c>
      <c r="E352" s="1">
        <v>6.6374000000000004</v>
      </c>
      <c r="F352" s="1">
        <v>4.5</v>
      </c>
      <c r="G352" s="1">
        <v>4.5</v>
      </c>
      <c r="H352" s="1">
        <v>4.5</v>
      </c>
      <c r="I352" s="1">
        <v>4.5</v>
      </c>
      <c r="J352" s="1">
        <f>AVERAGE(G352:I352)</f>
        <v>4.5</v>
      </c>
      <c r="K352" s="1">
        <v>4.5</v>
      </c>
      <c r="L352" s="1">
        <v>4.5</v>
      </c>
      <c r="M352" s="1">
        <v>4.5</v>
      </c>
      <c r="N352" s="1">
        <f>AVERAGE(K352:M352)</f>
        <v>4.5</v>
      </c>
      <c r="O352" s="1">
        <f>POWER(10,-W352)</f>
        <v>1</v>
      </c>
      <c r="P352" s="1">
        <f>POWER(10,-V352)</f>
        <v>1</v>
      </c>
      <c r="Q352" s="1"/>
      <c r="R352" s="1"/>
      <c r="S352" s="1"/>
      <c r="T352" s="1"/>
      <c r="U352" s="1">
        <v>2412500</v>
      </c>
      <c r="V352" s="1">
        <v>0</v>
      </c>
      <c r="W352" s="1">
        <v>0</v>
      </c>
      <c r="X352" s="1" t="s">
        <v>1085</v>
      </c>
      <c r="Y352" s="1" t="s">
        <v>1086</v>
      </c>
      <c r="Z352" s="1"/>
      <c r="AA352" s="1" t="s">
        <v>1087</v>
      </c>
    </row>
    <row r="353" spans="1:27">
      <c r="A353" s="1">
        <v>8.7020250000000008</v>
      </c>
      <c r="B353" s="1">
        <v>8.7391690000000004</v>
      </c>
      <c r="C353" s="1">
        <v>8.9409939999999999</v>
      </c>
      <c r="D353" s="1">
        <v>9.1027769999999997</v>
      </c>
      <c r="E353" s="1">
        <v>9.0989550000000001</v>
      </c>
      <c r="F353" s="1">
        <v>9.1661040000000007</v>
      </c>
      <c r="G353" s="1">
        <v>6.1757140000000001</v>
      </c>
      <c r="H353" s="1">
        <v>8.1004389999999997</v>
      </c>
      <c r="I353" s="1">
        <v>7.5150920000000001</v>
      </c>
      <c r="J353" s="1">
        <f>AVERAGE(G353:I353)</f>
        <v>7.263748333333333</v>
      </c>
      <c r="K353" s="1">
        <v>7.6327400000000001</v>
      </c>
      <c r="L353" s="1">
        <v>7.2101040000000003</v>
      </c>
      <c r="M353" s="1">
        <v>7.3112450000000004</v>
      </c>
      <c r="N353" s="1">
        <f>AVERAGE(K353:M353)</f>
        <v>7.3846963333333333</v>
      </c>
      <c r="O353" s="1">
        <f>POWER(10,-W353)</f>
        <v>1.3211379127930072</v>
      </c>
      <c r="P353" s="1">
        <f>POWER(10,-V353)</f>
        <v>0.84597537042353077</v>
      </c>
      <c r="Q353" s="1"/>
      <c r="R353" s="1"/>
      <c r="S353" s="1"/>
      <c r="T353" s="1"/>
      <c r="U353" s="1">
        <v>1245400000</v>
      </c>
      <c r="V353" s="1">
        <v>7.2642280749225296E-2</v>
      </c>
      <c r="W353" s="1">
        <v>-0.120948155721029</v>
      </c>
      <c r="X353" s="1" t="s">
        <v>393</v>
      </c>
      <c r="Y353" s="1" t="s">
        <v>394</v>
      </c>
      <c r="Z353" s="1" t="s">
        <v>395</v>
      </c>
      <c r="AA353" s="1" t="s">
        <v>396</v>
      </c>
    </row>
    <row r="354" spans="1:27">
      <c r="A354" s="1">
        <v>4.5</v>
      </c>
      <c r="B354" s="1">
        <v>6.6260219999999999</v>
      </c>
      <c r="C354" s="1">
        <v>6.8546399999999998</v>
      </c>
      <c r="D354" s="1">
        <v>6.8853270000000002</v>
      </c>
      <c r="E354" s="1">
        <v>6.9160750000000002</v>
      </c>
      <c r="F354" s="1">
        <v>6.8231479999999998</v>
      </c>
      <c r="G354" s="1">
        <v>4.5</v>
      </c>
      <c r="H354" s="1">
        <v>4.5</v>
      </c>
      <c r="I354" s="1">
        <v>4.5</v>
      </c>
      <c r="J354" s="1">
        <f>AVERAGE(G354:I354)</f>
        <v>4.5</v>
      </c>
      <c r="K354" s="1">
        <v>4.5</v>
      </c>
      <c r="L354" s="1">
        <v>5.9275450000000003</v>
      </c>
      <c r="M354" s="1">
        <v>4.5</v>
      </c>
      <c r="N354" s="1">
        <f>AVERAGE(K354:M354)</f>
        <v>4.9758483333333334</v>
      </c>
      <c r="O354" s="1">
        <f>POWER(10,-W354)</f>
        <v>2.991220006418319</v>
      </c>
      <c r="P354" s="1">
        <f>POWER(10,-V354)</f>
        <v>0.3739009663000854</v>
      </c>
      <c r="Q354" s="1"/>
      <c r="R354" s="1"/>
      <c r="S354" s="1"/>
      <c r="T354" s="1"/>
      <c r="U354" s="1">
        <v>41937000</v>
      </c>
      <c r="V354" s="1">
        <v>0.42724341246478897</v>
      </c>
      <c r="W354" s="1">
        <v>-0.47584835688273103</v>
      </c>
      <c r="X354" s="1" t="s">
        <v>257</v>
      </c>
      <c r="Y354" s="1" t="s">
        <v>258</v>
      </c>
      <c r="Z354" s="1" t="s">
        <v>259</v>
      </c>
      <c r="AA354" s="1" t="s">
        <v>260</v>
      </c>
    </row>
    <row r="355" spans="1:27">
      <c r="A355" s="1">
        <v>4.5</v>
      </c>
      <c r="B355" s="1">
        <v>4.5</v>
      </c>
      <c r="C355" s="1">
        <v>4.5</v>
      </c>
      <c r="D355" s="1">
        <v>6.4869690000000002</v>
      </c>
      <c r="E355" s="1">
        <v>6.4634</v>
      </c>
      <c r="F355" s="1">
        <v>6.5253819999999996</v>
      </c>
      <c r="G355" s="1">
        <v>7.1540889999999999</v>
      </c>
      <c r="H355" s="1">
        <v>7.1733029999999998</v>
      </c>
      <c r="I355" s="1">
        <v>7.3124310000000001</v>
      </c>
      <c r="J355" s="1">
        <f>AVERAGE(G355:I355)</f>
        <v>7.2132743333333336</v>
      </c>
      <c r="K355" s="1">
        <v>6.8365900000000002</v>
      </c>
      <c r="L355" s="1">
        <v>7.2688350000000002</v>
      </c>
      <c r="M355" s="1">
        <v>6.736389</v>
      </c>
      <c r="N355" s="1">
        <f>AVERAGE(K355:M355)</f>
        <v>6.9472713333333331</v>
      </c>
      <c r="O355" s="1">
        <f>POWER(10,-W355)</f>
        <v>0.54199698183645106</v>
      </c>
      <c r="P355" s="1">
        <f>POWER(10,-V355)</f>
        <v>0.19439336644754071</v>
      </c>
      <c r="Q355" s="1"/>
      <c r="R355" s="1"/>
      <c r="S355" s="1"/>
      <c r="T355" s="1"/>
      <c r="U355" s="1">
        <v>344730000</v>
      </c>
      <c r="V355" s="1">
        <v>0.71131855918537501</v>
      </c>
      <c r="W355" s="1">
        <v>0.26600313186645502</v>
      </c>
      <c r="X355" s="1" t="s">
        <v>1321</v>
      </c>
      <c r="Y355" s="1" t="s">
        <v>1322</v>
      </c>
      <c r="Z355" s="1" t="s">
        <v>1323</v>
      </c>
      <c r="AA355" s="1" t="s">
        <v>1324</v>
      </c>
    </row>
    <row r="356" spans="1:27">
      <c r="A356" s="1">
        <v>4.5</v>
      </c>
      <c r="B356" s="1">
        <v>6.4192289999999996</v>
      </c>
      <c r="C356" s="1">
        <v>6.3099489999999996</v>
      </c>
      <c r="D356" s="1">
        <v>6.4144389999999998</v>
      </c>
      <c r="E356" s="1">
        <v>6.6289199999999999</v>
      </c>
      <c r="F356" s="1">
        <v>6.3593609999999998</v>
      </c>
      <c r="G356" s="1">
        <v>4.5</v>
      </c>
      <c r="H356" s="1">
        <v>4.5</v>
      </c>
      <c r="I356" s="1">
        <v>4.5</v>
      </c>
      <c r="J356" s="1">
        <f>AVERAGE(G356:I356)</f>
        <v>4.5</v>
      </c>
      <c r="K356" s="1">
        <v>4.5</v>
      </c>
      <c r="L356" s="1">
        <v>4.5</v>
      </c>
      <c r="M356" s="1">
        <v>4.5</v>
      </c>
      <c r="N356" s="1">
        <f>AVERAGE(K356:M356)</f>
        <v>4.5</v>
      </c>
      <c r="O356" s="1">
        <f>POWER(10,-W356)</f>
        <v>1</v>
      </c>
      <c r="P356" s="1">
        <f>POWER(10,-V356)</f>
        <v>1</v>
      </c>
      <c r="Q356" s="1"/>
      <c r="R356" s="1"/>
      <c r="S356" s="1"/>
      <c r="T356" s="1"/>
      <c r="U356" s="1">
        <v>29856000</v>
      </c>
      <c r="V356" s="1">
        <v>0</v>
      </c>
      <c r="W356" s="1">
        <v>0</v>
      </c>
      <c r="X356" s="1" t="s">
        <v>1088</v>
      </c>
      <c r="Y356" s="1" t="s">
        <v>1089</v>
      </c>
      <c r="Z356" s="1"/>
      <c r="AA356" s="1" t="s">
        <v>1090</v>
      </c>
    </row>
    <row r="357" spans="1:27">
      <c r="A357" s="1">
        <v>4.5</v>
      </c>
      <c r="B357" s="1">
        <v>4.5</v>
      </c>
      <c r="C357" s="1">
        <v>5.9418290000000002</v>
      </c>
      <c r="D357" s="1">
        <v>4.5</v>
      </c>
      <c r="E357" s="1">
        <v>6.0450100000000004</v>
      </c>
      <c r="F357" s="1">
        <v>4.5</v>
      </c>
      <c r="G357" s="1">
        <v>6.0146050000000004</v>
      </c>
      <c r="H357" s="1">
        <v>4.5</v>
      </c>
      <c r="I357" s="1">
        <v>4.5</v>
      </c>
      <c r="J357" s="1">
        <f>AVERAGE(G357:I357)</f>
        <v>5.0048683333333335</v>
      </c>
      <c r="K357" s="1">
        <v>6.0692240000000002</v>
      </c>
      <c r="L357" s="1">
        <v>6.392855</v>
      </c>
      <c r="M357" s="1">
        <v>4.5</v>
      </c>
      <c r="N357" s="1">
        <f>AVERAGE(K357:M357)</f>
        <v>5.6540263333333334</v>
      </c>
      <c r="O357" s="1">
        <f>POWER(10,-W357)</f>
        <v>4.4581857553494162</v>
      </c>
      <c r="P357" s="1">
        <f>POWER(10,-V357)</f>
        <v>0.44794932178174163</v>
      </c>
      <c r="Q357" s="1"/>
      <c r="R357" s="1"/>
      <c r="S357" s="1"/>
      <c r="T357" s="1"/>
      <c r="U357" s="1">
        <v>24792000</v>
      </c>
      <c r="V357" s="1">
        <v>0.348771116616793</v>
      </c>
      <c r="W357" s="1">
        <v>-0.64915815989176395</v>
      </c>
      <c r="X357" s="1" t="s">
        <v>175</v>
      </c>
      <c r="Y357" s="1" t="s">
        <v>176</v>
      </c>
      <c r="Z357" s="1" t="s">
        <v>177</v>
      </c>
      <c r="AA357" s="1" t="s">
        <v>178</v>
      </c>
    </row>
    <row r="358" spans="1:27">
      <c r="A358" s="1">
        <v>4.5</v>
      </c>
      <c r="B358" s="1">
        <v>4.5</v>
      </c>
      <c r="C358" s="1">
        <v>4.5</v>
      </c>
      <c r="D358" s="1">
        <v>4.5</v>
      </c>
      <c r="E358" s="1">
        <v>4.5</v>
      </c>
      <c r="F358" s="1">
        <v>4.5</v>
      </c>
      <c r="G358" s="1">
        <v>4.5</v>
      </c>
      <c r="H358" s="1">
        <v>4.5</v>
      </c>
      <c r="I358" s="1">
        <v>4.5</v>
      </c>
      <c r="J358" s="1">
        <f>AVERAGE(G358:I358)</f>
        <v>4.5</v>
      </c>
      <c r="K358" s="1">
        <v>4.5</v>
      </c>
      <c r="L358" s="1">
        <v>4.5</v>
      </c>
      <c r="M358" s="1">
        <v>4.5</v>
      </c>
      <c r="N358" s="1">
        <f>AVERAGE(K358:M358)</f>
        <v>4.5</v>
      </c>
      <c r="O358" s="1">
        <f>POWER(10,-W358)</f>
        <v>1</v>
      </c>
      <c r="P358" s="1">
        <f>POWER(10,-V358)</f>
        <v>1</v>
      </c>
      <c r="Q358" s="1"/>
      <c r="R358" s="1"/>
      <c r="S358" s="1"/>
      <c r="T358" s="1"/>
      <c r="U358" s="1">
        <v>87387000</v>
      </c>
      <c r="V358" s="1">
        <v>0</v>
      </c>
      <c r="W358" s="1">
        <v>0</v>
      </c>
      <c r="X358" s="1" t="s">
        <v>1091</v>
      </c>
      <c r="Y358" s="1" t="s">
        <v>1092</v>
      </c>
      <c r="Z358" s="1"/>
      <c r="AA358" s="1" t="s">
        <v>1093</v>
      </c>
    </row>
    <row r="359" spans="1:27">
      <c r="A359" s="1">
        <v>4.5</v>
      </c>
      <c r="B359" s="1">
        <v>6.1686449999999997</v>
      </c>
      <c r="C359" s="1">
        <v>4.5</v>
      </c>
      <c r="D359" s="1">
        <v>6.2430880000000002</v>
      </c>
      <c r="E359" s="1">
        <v>6.0398110000000003</v>
      </c>
      <c r="F359" s="1">
        <v>6.3251049999999998</v>
      </c>
      <c r="G359" s="1">
        <v>4.5</v>
      </c>
      <c r="H359" s="1">
        <v>4.5</v>
      </c>
      <c r="I359" s="1">
        <v>4.5</v>
      </c>
      <c r="J359" s="1">
        <f>AVERAGE(G359:I359)</f>
        <v>4.5</v>
      </c>
      <c r="K359" s="1">
        <v>4.5</v>
      </c>
      <c r="L359" s="1">
        <v>4.5</v>
      </c>
      <c r="M359" s="1">
        <v>4.5</v>
      </c>
      <c r="N359" s="1">
        <f>AVERAGE(K359:M359)</f>
        <v>4.5</v>
      </c>
      <c r="O359" s="1">
        <f>POWER(10,-W359)</f>
        <v>1</v>
      </c>
      <c r="P359" s="1">
        <f>POWER(10,-V359)</f>
        <v>1</v>
      </c>
      <c r="Q359" s="1"/>
      <c r="R359" s="1"/>
      <c r="S359" s="1"/>
      <c r="T359" s="1"/>
      <c r="U359" s="1">
        <v>195970000</v>
      </c>
      <c r="V359" s="1">
        <v>0</v>
      </c>
      <c r="W359" s="1">
        <v>0</v>
      </c>
      <c r="X359" s="1" t="s">
        <v>1094</v>
      </c>
      <c r="Y359" s="1" t="s">
        <v>1095</v>
      </c>
      <c r="Z359" s="1"/>
      <c r="AA359" s="1" t="s">
        <v>1096</v>
      </c>
    </row>
    <row r="360" spans="1:27">
      <c r="A360" s="1">
        <v>4.5</v>
      </c>
      <c r="B360" s="1">
        <v>7.5317850000000002</v>
      </c>
      <c r="C360" s="1">
        <v>7.3652439999999997</v>
      </c>
      <c r="D360" s="1">
        <v>7.1658379999999999</v>
      </c>
      <c r="E360" s="1">
        <v>7.4820440000000001</v>
      </c>
      <c r="F360" s="1">
        <v>7.3623700000000003</v>
      </c>
      <c r="G360" s="1">
        <v>4.5</v>
      </c>
      <c r="H360" s="1">
        <v>4.5</v>
      </c>
      <c r="I360" s="1">
        <v>4.5</v>
      </c>
      <c r="J360" s="1">
        <f>AVERAGE(G360:I360)</f>
        <v>4.5</v>
      </c>
      <c r="K360" s="1">
        <v>7.2089509999999999</v>
      </c>
      <c r="L360" s="1">
        <v>4.5</v>
      </c>
      <c r="M360" s="1">
        <v>4.5</v>
      </c>
      <c r="N360" s="1">
        <f>AVERAGE(K360:M360)</f>
        <v>5.4029836666666666</v>
      </c>
      <c r="O360" s="1">
        <f>POWER(10,-W360)</f>
        <v>7.9980446520089759</v>
      </c>
      <c r="P360" s="1">
        <f>POWER(10,-V360)</f>
        <v>0.3739009663000854</v>
      </c>
      <c r="Q360" s="1"/>
      <c r="R360" s="1"/>
      <c r="S360" s="1"/>
      <c r="T360" s="1"/>
      <c r="U360" s="1">
        <v>364840000</v>
      </c>
      <c r="V360" s="1">
        <v>0.42724341246478897</v>
      </c>
      <c r="W360" s="1">
        <v>-0.90298382441202796</v>
      </c>
      <c r="X360" s="1" t="s">
        <v>128</v>
      </c>
      <c r="Y360" s="1" t="s">
        <v>129</v>
      </c>
      <c r="Z360" s="1" t="s">
        <v>130</v>
      </c>
      <c r="AA360" s="1" t="s">
        <v>131</v>
      </c>
    </row>
    <row r="361" spans="1:27">
      <c r="A361" s="1">
        <v>4.5</v>
      </c>
      <c r="B361" s="1">
        <v>4.5</v>
      </c>
      <c r="C361" s="1">
        <v>4.5</v>
      </c>
      <c r="D361" s="1">
        <v>4.5</v>
      </c>
      <c r="E361" s="1">
        <v>4.5</v>
      </c>
      <c r="F361" s="1">
        <v>4.5</v>
      </c>
      <c r="G361" s="1">
        <v>4.5</v>
      </c>
      <c r="H361" s="1">
        <v>4.5</v>
      </c>
      <c r="I361" s="1">
        <v>4.5</v>
      </c>
      <c r="J361" s="1">
        <f>AVERAGE(G361:I361)</f>
        <v>4.5</v>
      </c>
      <c r="K361" s="1">
        <v>4.5</v>
      </c>
      <c r="L361" s="1">
        <v>4.5</v>
      </c>
      <c r="M361" s="1">
        <v>6.1764669999999997</v>
      </c>
      <c r="N361" s="1">
        <f>AVERAGE(K361:M361)</f>
        <v>5.0588223333333326</v>
      </c>
      <c r="O361" s="1">
        <f>POWER(10,-W361)</f>
        <v>3.6209495414398605</v>
      </c>
      <c r="P361" s="1">
        <f>POWER(10,-V361)</f>
        <v>0.37390096630008629</v>
      </c>
      <c r="Q361" s="1"/>
      <c r="R361" s="1"/>
      <c r="S361" s="1"/>
      <c r="T361" s="1"/>
      <c r="U361" s="1">
        <v>40274000</v>
      </c>
      <c r="V361" s="1">
        <v>0.42724341246478797</v>
      </c>
      <c r="W361" s="1">
        <v>-0.55882247289021802</v>
      </c>
      <c r="X361" s="1" t="s">
        <v>214</v>
      </c>
      <c r="Y361" s="1" t="s">
        <v>215</v>
      </c>
      <c r="Z361" s="1"/>
      <c r="AA361" s="1" t="s">
        <v>216</v>
      </c>
    </row>
    <row r="362" spans="1:27">
      <c r="A362" s="1">
        <v>8.3395510000000002</v>
      </c>
      <c r="B362" s="1">
        <v>8.1697030000000002</v>
      </c>
      <c r="C362" s="1">
        <v>8.1583319999999997</v>
      </c>
      <c r="D362" s="1">
        <v>8.1113970000000002</v>
      </c>
      <c r="E362" s="1">
        <v>7.9569169999999998</v>
      </c>
      <c r="F362" s="1">
        <v>7.9616009999999999</v>
      </c>
      <c r="G362" s="1">
        <v>8.2786170000000006</v>
      </c>
      <c r="H362" s="1">
        <v>7.921036</v>
      </c>
      <c r="I362" s="1">
        <v>8.0004340000000003</v>
      </c>
      <c r="J362" s="1">
        <f>AVERAGE(G362:I362)</f>
        <v>8.0666956666666678</v>
      </c>
      <c r="K362" s="1">
        <v>7.7375350000000003</v>
      </c>
      <c r="L362" s="1">
        <v>7.8295159999999999</v>
      </c>
      <c r="M362" s="1">
        <v>7.6589650000000002</v>
      </c>
      <c r="N362" s="1">
        <f>AVERAGE(K362:M362)</f>
        <v>7.7420053333333341</v>
      </c>
      <c r="O362" s="1">
        <f>POWER(10,-W362)</f>
        <v>0.47348856944927836</v>
      </c>
      <c r="P362" s="1">
        <f>POWER(10,-V362)</f>
        <v>5.2634085921452536E-2</v>
      </c>
      <c r="Q362" s="1"/>
      <c r="R362" s="1"/>
      <c r="S362" s="1"/>
      <c r="T362" s="1"/>
      <c r="U362" s="1">
        <v>2213100000</v>
      </c>
      <c r="V362" s="1">
        <v>1.27873291491028</v>
      </c>
      <c r="W362" s="1">
        <v>0.32469050089518298</v>
      </c>
      <c r="X362" s="1" t="s">
        <v>1337</v>
      </c>
      <c r="Y362" s="1" t="s">
        <v>1338</v>
      </c>
      <c r="Z362" s="1" t="s">
        <v>1339</v>
      </c>
      <c r="AA362" s="1" t="s">
        <v>1340</v>
      </c>
    </row>
    <row r="363" spans="1:27">
      <c r="A363" s="1">
        <v>4.5</v>
      </c>
      <c r="B363" s="1">
        <v>4.5</v>
      </c>
      <c r="C363" s="1">
        <v>4.5</v>
      </c>
      <c r="D363" s="1">
        <v>4.5</v>
      </c>
      <c r="E363" s="1">
        <v>4.5</v>
      </c>
      <c r="F363" s="1">
        <v>4.5</v>
      </c>
      <c r="G363" s="1">
        <v>4.5</v>
      </c>
      <c r="H363" s="1">
        <v>6.6819280000000001</v>
      </c>
      <c r="I363" s="1">
        <v>7.1131409999999997</v>
      </c>
      <c r="J363" s="1">
        <f>AVERAGE(G363:I363)</f>
        <v>6.0983563333333324</v>
      </c>
      <c r="K363" s="1">
        <v>6.5127639999999998</v>
      </c>
      <c r="L363" s="1">
        <v>6.5221830000000001</v>
      </c>
      <c r="M363" s="1">
        <v>6.326295</v>
      </c>
      <c r="N363" s="1">
        <f>AVERAGE(K363:M363)</f>
        <v>6.4537473333333324</v>
      </c>
      <c r="O363" s="1">
        <f>POWER(10,-W363)</f>
        <v>2.2666850722373839</v>
      </c>
      <c r="P363" s="1">
        <f>POWER(10,-V363)</f>
        <v>0.68397541097340364</v>
      </c>
      <c r="Q363" s="1"/>
      <c r="R363" s="1"/>
      <c r="S363" s="1"/>
      <c r="T363" s="1"/>
      <c r="U363" s="1">
        <v>354900000</v>
      </c>
      <c r="V363" s="1">
        <v>0.164959510956079</v>
      </c>
      <c r="W363" s="1">
        <v>-0.35539118448893198</v>
      </c>
      <c r="X363" s="1" t="s">
        <v>301</v>
      </c>
      <c r="Y363" s="1" t="s">
        <v>302</v>
      </c>
      <c r="Z363" s="1" t="s">
        <v>303</v>
      </c>
      <c r="AA363" s="1" t="s">
        <v>304</v>
      </c>
    </row>
    <row r="364" spans="1:27">
      <c r="A364" s="1">
        <v>7.7819630000000002</v>
      </c>
      <c r="B364" s="1">
        <v>7.6105429999999998</v>
      </c>
      <c r="C364" s="1">
        <v>7.7850590000000004</v>
      </c>
      <c r="D364" s="1">
        <v>7.7334300000000002</v>
      </c>
      <c r="E364" s="1">
        <v>7.7648780000000004</v>
      </c>
      <c r="F364" s="1">
        <v>7.6295109999999999</v>
      </c>
      <c r="G364" s="1">
        <v>7.114344</v>
      </c>
      <c r="H364" s="1">
        <v>6.7254709999999998</v>
      </c>
      <c r="I364" s="1">
        <v>6.7396669999999999</v>
      </c>
      <c r="J364" s="1">
        <f>AVERAGE(G364:I364)</f>
        <v>6.8598273333333326</v>
      </c>
      <c r="K364" s="1">
        <v>6.959695</v>
      </c>
      <c r="L364" s="1">
        <v>6.6741349999999997</v>
      </c>
      <c r="M364" s="1">
        <v>4.5</v>
      </c>
      <c r="N364" s="1">
        <f>AVERAGE(K364:M364)</f>
        <v>6.0446099999999996</v>
      </c>
      <c r="O364" s="1">
        <f>POWER(10,-W364)</f>
        <v>0.15303214441091759</v>
      </c>
      <c r="P364" s="1">
        <f>POWER(10,-V364)</f>
        <v>0.35881456022799008</v>
      </c>
      <c r="Q364" s="1"/>
      <c r="R364" s="1"/>
      <c r="S364" s="1"/>
      <c r="T364" s="1"/>
      <c r="U364" s="1">
        <v>95281000</v>
      </c>
      <c r="V364" s="1">
        <v>0.44512994216537199</v>
      </c>
      <c r="W364" s="1">
        <v>0.81521733601888002</v>
      </c>
      <c r="X364" s="1" t="s">
        <v>1400</v>
      </c>
      <c r="Y364" s="1" t="s">
        <v>1401</v>
      </c>
      <c r="Z364" s="1" t="s">
        <v>1402</v>
      </c>
      <c r="AA364" s="1" t="s">
        <v>1403</v>
      </c>
    </row>
    <row r="365" spans="1:27">
      <c r="A365" s="1">
        <v>4.5</v>
      </c>
      <c r="B365" s="1">
        <v>4.5</v>
      </c>
      <c r="C365" s="1">
        <v>6.2748039999999996</v>
      </c>
      <c r="D365" s="1">
        <v>4.5</v>
      </c>
      <c r="E365" s="1">
        <v>6.2757949999999996</v>
      </c>
      <c r="F365" s="1">
        <v>6.3110749999999998</v>
      </c>
      <c r="G365" s="1">
        <v>4.5</v>
      </c>
      <c r="H365" s="1">
        <v>4.5</v>
      </c>
      <c r="I365" s="1">
        <v>4.5</v>
      </c>
      <c r="J365" s="1">
        <f>AVERAGE(G365:I365)</f>
        <v>4.5</v>
      </c>
      <c r="K365" s="1">
        <v>4.5</v>
      </c>
      <c r="L365" s="1">
        <v>4.5</v>
      </c>
      <c r="M365" s="1">
        <v>4.5</v>
      </c>
      <c r="N365" s="1">
        <f>AVERAGE(K365:M365)</f>
        <v>4.5</v>
      </c>
      <c r="O365" s="1">
        <f>POWER(10,-W365)</f>
        <v>1</v>
      </c>
      <c r="P365" s="1">
        <f>POWER(10,-V365)</f>
        <v>1</v>
      </c>
      <c r="Q365" s="1"/>
      <c r="R365" s="1"/>
      <c r="S365" s="1"/>
      <c r="T365" s="1"/>
      <c r="U365" s="1">
        <v>24142000</v>
      </c>
      <c r="V365" s="1">
        <v>0</v>
      </c>
      <c r="W365" s="1">
        <v>0</v>
      </c>
      <c r="X365" s="1" t="s">
        <v>1097</v>
      </c>
      <c r="Y365" s="1" t="s">
        <v>1098</v>
      </c>
      <c r="Z365" s="1" t="s">
        <v>1099</v>
      </c>
      <c r="AA365" s="1" t="s">
        <v>1100</v>
      </c>
    </row>
    <row r="366" spans="1:27">
      <c r="A366" s="1">
        <v>4.5</v>
      </c>
      <c r="B366" s="1">
        <v>4.5</v>
      </c>
      <c r="C366" s="1">
        <v>5.5268949999999997</v>
      </c>
      <c r="D366" s="1">
        <v>5.711773</v>
      </c>
      <c r="E366" s="1">
        <v>4.5</v>
      </c>
      <c r="F366" s="1">
        <v>4.5</v>
      </c>
      <c r="G366" s="1">
        <v>4.5</v>
      </c>
      <c r="H366" s="1">
        <v>4.5</v>
      </c>
      <c r="I366" s="1">
        <v>4.5</v>
      </c>
      <c r="J366" s="1">
        <f>AVERAGE(G366:I366)</f>
        <v>4.5</v>
      </c>
      <c r="K366" s="1">
        <v>4.5</v>
      </c>
      <c r="L366" s="1">
        <v>4.5</v>
      </c>
      <c r="M366" s="1">
        <v>4.5</v>
      </c>
      <c r="N366" s="1">
        <f>AVERAGE(K366:M366)</f>
        <v>4.5</v>
      </c>
      <c r="O366" s="1">
        <f>POWER(10,-W366)</f>
        <v>1</v>
      </c>
      <c r="P366" s="1">
        <f>POWER(10,-V366)</f>
        <v>1</v>
      </c>
      <c r="Q366" s="1"/>
      <c r="R366" s="1"/>
      <c r="S366" s="1"/>
      <c r="T366" s="1"/>
      <c r="U366" s="1">
        <v>14226000</v>
      </c>
      <c r="V366" s="1">
        <v>0</v>
      </c>
      <c r="W366" s="1">
        <v>0</v>
      </c>
      <c r="X366" s="1" t="s">
        <v>1101</v>
      </c>
      <c r="Y366" s="1" t="s">
        <v>1102</v>
      </c>
      <c r="Z366" s="1" t="s">
        <v>1103</v>
      </c>
      <c r="AA366" s="1" t="s">
        <v>1104</v>
      </c>
    </row>
    <row r="367" spans="1:27">
      <c r="A367" s="1">
        <v>4.5</v>
      </c>
      <c r="B367" s="1">
        <v>4.5</v>
      </c>
      <c r="C367" s="1">
        <v>5.4463200000000001</v>
      </c>
      <c r="D367" s="1">
        <v>5.9019870000000001</v>
      </c>
      <c r="E367" s="1">
        <v>5.7026719999999997</v>
      </c>
      <c r="F367" s="1">
        <v>5.5211509999999997</v>
      </c>
      <c r="G367" s="1">
        <v>4.5</v>
      </c>
      <c r="H367" s="1">
        <v>6.1566400000000003</v>
      </c>
      <c r="I367" s="1">
        <v>4.5</v>
      </c>
      <c r="J367" s="1">
        <f>AVERAGE(G367:I367)</f>
        <v>5.0522133333333334</v>
      </c>
      <c r="K367" s="1">
        <v>6.5137900000000002</v>
      </c>
      <c r="L367" s="1">
        <v>6.0302350000000002</v>
      </c>
      <c r="M367" s="1">
        <v>4.5</v>
      </c>
      <c r="N367" s="1">
        <f>AVERAGE(K367:M367)</f>
        <v>5.6813416666666674</v>
      </c>
      <c r="O367" s="1">
        <f>POWER(10,-W367)</f>
        <v>4.2572431573524598</v>
      </c>
      <c r="P367" s="1">
        <f>POWER(10,-V367)</f>
        <v>0.48600350634557965</v>
      </c>
      <c r="Q367" s="1"/>
      <c r="R367" s="1"/>
      <c r="S367" s="1"/>
      <c r="T367" s="1"/>
      <c r="U367" s="1">
        <v>75988000</v>
      </c>
      <c r="V367" s="1">
        <v>0.31336059744337802</v>
      </c>
      <c r="W367" s="1">
        <v>-0.62912845611572299</v>
      </c>
      <c r="X367" s="1" t="s">
        <v>190</v>
      </c>
      <c r="Y367" s="1" t="s">
        <v>191</v>
      </c>
      <c r="Z367" s="1"/>
      <c r="AA367" s="1" t="s">
        <v>192</v>
      </c>
    </row>
    <row r="368" spans="1:27">
      <c r="A368" s="1">
        <v>4.5</v>
      </c>
      <c r="B368" s="1">
        <v>6.650201</v>
      </c>
      <c r="C368" s="1">
        <v>6.73794</v>
      </c>
      <c r="D368" s="1">
        <v>6.7409150000000002</v>
      </c>
      <c r="E368" s="1">
        <v>6.8171220000000003</v>
      </c>
      <c r="F368" s="1">
        <v>6.7553869999999998</v>
      </c>
      <c r="G368" s="1">
        <v>4.5</v>
      </c>
      <c r="H368" s="1">
        <v>4.5</v>
      </c>
      <c r="I368" s="1">
        <v>4.5</v>
      </c>
      <c r="J368" s="1">
        <f>AVERAGE(G368:I368)</f>
        <v>4.5</v>
      </c>
      <c r="K368" s="1">
        <v>4.5</v>
      </c>
      <c r="L368" s="1">
        <v>4.5</v>
      </c>
      <c r="M368" s="1">
        <v>4.5</v>
      </c>
      <c r="N368" s="1">
        <f>AVERAGE(K368:M368)</f>
        <v>4.5</v>
      </c>
      <c r="O368" s="1">
        <f>POWER(10,-W368)</f>
        <v>1</v>
      </c>
      <c r="P368" s="1">
        <f>POWER(10,-V368)</f>
        <v>1</v>
      </c>
      <c r="Q368" s="1"/>
      <c r="R368" s="1"/>
      <c r="S368" s="1"/>
      <c r="T368" s="1"/>
      <c r="U368" s="1">
        <v>26290000</v>
      </c>
      <c r="V368" s="1">
        <v>0</v>
      </c>
      <c r="W368" s="1">
        <v>0</v>
      </c>
      <c r="X368" s="1" t="s">
        <v>1105</v>
      </c>
      <c r="Y368" s="1" t="s">
        <v>1106</v>
      </c>
      <c r="Z368" s="1" t="s">
        <v>1107</v>
      </c>
      <c r="AA368" s="1" t="s">
        <v>1108</v>
      </c>
    </row>
    <row r="369" spans="1:27">
      <c r="A369" s="1">
        <v>4.5</v>
      </c>
      <c r="B369" s="1">
        <v>4.5</v>
      </c>
      <c r="C369" s="1">
        <v>4.5</v>
      </c>
      <c r="D369" s="1">
        <v>4.5</v>
      </c>
      <c r="E369" s="1">
        <v>4.5</v>
      </c>
      <c r="F369" s="1">
        <v>4.5</v>
      </c>
      <c r="G369" s="1">
        <v>4.5</v>
      </c>
      <c r="H369" s="1">
        <v>4.5</v>
      </c>
      <c r="I369" s="1">
        <v>4.5</v>
      </c>
      <c r="J369" s="1">
        <f>AVERAGE(G369:I369)</f>
        <v>4.5</v>
      </c>
      <c r="K369" s="1">
        <v>7.0069790000000003</v>
      </c>
      <c r="L369" s="1">
        <v>7.2769899999999996</v>
      </c>
      <c r="M369" s="1">
        <v>7.1853160000000003</v>
      </c>
      <c r="N369" s="1">
        <f>AVERAGE(K369:M369)</f>
        <v>7.1564283333333334</v>
      </c>
      <c r="O369" s="1">
        <f>POWER(10,-W369)</f>
        <v>453.34431934647023</v>
      </c>
      <c r="P369" s="1">
        <f>POWER(10,-V369)</f>
        <v>4.7301295642551618E-6</v>
      </c>
      <c r="Q369" s="1"/>
      <c r="R369" s="1"/>
      <c r="S369" s="1"/>
      <c r="T369" s="1" t="s">
        <v>12</v>
      </c>
      <c r="U369" s="1">
        <v>64465000</v>
      </c>
      <c r="V369" s="1">
        <v>5.3251269632219298</v>
      </c>
      <c r="W369" s="1">
        <v>-2.65642817815145</v>
      </c>
      <c r="X369" s="1" t="s">
        <v>13</v>
      </c>
      <c r="Y369" s="1" t="s">
        <v>14</v>
      </c>
      <c r="Z369" s="1" t="s">
        <v>15</v>
      </c>
      <c r="AA369" s="1" t="s">
        <v>16</v>
      </c>
    </row>
    <row r="370" spans="1:27">
      <c r="A370" s="1">
        <v>5.3607069999999997</v>
      </c>
      <c r="B370" s="1">
        <v>4.5</v>
      </c>
      <c r="C370" s="1">
        <v>4.5</v>
      </c>
      <c r="D370" s="1">
        <v>4.5</v>
      </c>
      <c r="E370" s="1">
        <v>4.5</v>
      </c>
      <c r="F370" s="1">
        <v>4.5</v>
      </c>
      <c r="G370" s="1">
        <v>4.5</v>
      </c>
      <c r="H370" s="1">
        <v>4.5</v>
      </c>
      <c r="I370" s="1">
        <v>4.5</v>
      </c>
      <c r="J370" s="1">
        <f>AVERAGE(G370:I370)</f>
        <v>4.5</v>
      </c>
      <c r="K370" s="1">
        <v>4.5</v>
      </c>
      <c r="L370" s="1">
        <v>4.5</v>
      </c>
      <c r="M370" s="1">
        <v>4.5</v>
      </c>
      <c r="N370" s="1">
        <f>AVERAGE(K370:M370)</f>
        <v>4.5</v>
      </c>
      <c r="O370" s="1">
        <f>POWER(10,-W370)</f>
        <v>1</v>
      </c>
      <c r="P370" s="1">
        <f>POWER(10,-V370)</f>
        <v>1</v>
      </c>
      <c r="Q370" s="1"/>
      <c r="R370" s="1"/>
      <c r="S370" s="1"/>
      <c r="T370" s="1"/>
      <c r="U370" s="1">
        <v>33683000</v>
      </c>
      <c r="V370" s="1">
        <v>0</v>
      </c>
      <c r="W370" s="1">
        <v>0</v>
      </c>
      <c r="X370" s="1" t="s">
        <v>1109</v>
      </c>
      <c r="Y370" s="1" t="s">
        <v>1110</v>
      </c>
      <c r="Z370" s="1"/>
      <c r="AA370" s="1" t="s">
        <v>1111</v>
      </c>
    </row>
    <row r="371" spans="1:27">
      <c r="A371" s="1">
        <v>4.5</v>
      </c>
      <c r="B371" s="1">
        <v>4.5</v>
      </c>
      <c r="C371" s="1">
        <v>4.5</v>
      </c>
      <c r="D371" s="1">
        <v>4.5</v>
      </c>
      <c r="E371" s="1">
        <v>4.5</v>
      </c>
      <c r="F371" s="1">
        <v>4.5</v>
      </c>
      <c r="G371" s="1">
        <v>4.5</v>
      </c>
      <c r="H371" s="1">
        <v>4.5</v>
      </c>
      <c r="I371" s="1">
        <v>4.5</v>
      </c>
      <c r="J371" s="1">
        <f>AVERAGE(G371:I371)</f>
        <v>4.5</v>
      </c>
      <c r="K371" s="1">
        <v>4.5</v>
      </c>
      <c r="L371" s="1">
        <v>4.5</v>
      </c>
      <c r="M371" s="1">
        <v>4.5</v>
      </c>
      <c r="N371" s="1">
        <f>AVERAGE(K371:M371)</f>
        <v>4.5</v>
      </c>
      <c r="O371" s="1">
        <f>POWER(10,-W371)</f>
        <v>1</v>
      </c>
      <c r="P371" s="1">
        <f>POWER(10,-V371)</f>
        <v>1</v>
      </c>
      <c r="Q371" s="1"/>
      <c r="R371" s="1"/>
      <c r="S371" s="1"/>
      <c r="T371" s="1"/>
      <c r="U371" s="1">
        <v>60229000</v>
      </c>
      <c r="V371" s="1">
        <v>0</v>
      </c>
      <c r="W371" s="1">
        <v>0</v>
      </c>
      <c r="X371" s="1" t="s">
        <v>1112</v>
      </c>
      <c r="Y371" s="1" t="s">
        <v>1113</v>
      </c>
      <c r="Z371" s="1" t="s">
        <v>1114</v>
      </c>
      <c r="AA371" s="1" t="s">
        <v>1115</v>
      </c>
    </row>
    <row r="372" spans="1:27">
      <c r="A372" s="1">
        <v>4.5</v>
      </c>
      <c r="B372" s="1">
        <v>4.5</v>
      </c>
      <c r="C372" s="1">
        <v>4.5</v>
      </c>
      <c r="D372" s="1">
        <v>4.5</v>
      </c>
      <c r="E372" s="1">
        <v>4.5</v>
      </c>
      <c r="F372" s="1">
        <v>4.5</v>
      </c>
      <c r="G372" s="1">
        <v>6.4791569999999998</v>
      </c>
      <c r="H372" s="1">
        <v>7.5436829999999997</v>
      </c>
      <c r="I372" s="1">
        <v>7.2282979999999997</v>
      </c>
      <c r="J372" s="1">
        <f>AVERAGE(G372:I372)</f>
        <v>7.0837126666666661</v>
      </c>
      <c r="K372" s="1">
        <v>7.7082680000000003</v>
      </c>
      <c r="L372" s="1">
        <v>7.7415380000000003</v>
      </c>
      <c r="M372" s="1">
        <v>7.526249</v>
      </c>
      <c r="N372" s="1">
        <f>AVERAGE(K372:M372)</f>
        <v>7.6586850000000011</v>
      </c>
      <c r="O372" s="1">
        <f>POWER(10,-W372)</f>
        <v>3.7581316854055782</v>
      </c>
      <c r="P372" s="1">
        <f>POWER(10,-V372)</f>
        <v>0.14938241407043329</v>
      </c>
      <c r="Q372" s="1"/>
      <c r="R372" s="1"/>
      <c r="S372" s="1"/>
      <c r="T372" s="1"/>
      <c r="U372" s="1">
        <v>926020000</v>
      </c>
      <c r="V372" s="1">
        <v>0.82570052649458303</v>
      </c>
      <c r="W372" s="1">
        <v>-0.57497199376424102</v>
      </c>
      <c r="X372" s="1" t="s">
        <v>199</v>
      </c>
      <c r="Y372" s="1" t="s">
        <v>200</v>
      </c>
      <c r="Z372" s="1" t="s">
        <v>201</v>
      </c>
      <c r="AA372" s="1" t="s">
        <v>202</v>
      </c>
    </row>
    <row r="373" spans="1:27">
      <c r="A373" s="1">
        <v>4.5</v>
      </c>
      <c r="B373" s="1">
        <v>4.5</v>
      </c>
      <c r="C373" s="1">
        <v>4.5</v>
      </c>
      <c r="D373" s="1">
        <v>4.5</v>
      </c>
      <c r="E373" s="1">
        <v>4.5</v>
      </c>
      <c r="F373" s="1">
        <v>6.3770879999999996</v>
      </c>
      <c r="G373" s="1">
        <v>4.5</v>
      </c>
      <c r="H373" s="1">
        <v>4.5</v>
      </c>
      <c r="I373" s="1">
        <v>4.5</v>
      </c>
      <c r="J373" s="1">
        <f>AVERAGE(G373:I373)</f>
        <v>4.5</v>
      </c>
      <c r="K373" s="1">
        <v>4.5</v>
      </c>
      <c r="L373" s="1">
        <v>4.5</v>
      </c>
      <c r="M373" s="1">
        <v>4.5</v>
      </c>
      <c r="N373" s="1">
        <f>AVERAGE(K373:M373)</f>
        <v>4.5</v>
      </c>
      <c r="O373" s="1">
        <f>POWER(10,-W373)</f>
        <v>1</v>
      </c>
      <c r="P373" s="1">
        <f>POWER(10,-V373)</f>
        <v>1</v>
      </c>
      <c r="Q373" s="1"/>
      <c r="R373" s="1"/>
      <c r="S373" s="1"/>
      <c r="T373" s="1"/>
      <c r="U373" s="1">
        <v>58578000</v>
      </c>
      <c r="V373" s="1">
        <v>0</v>
      </c>
      <c r="W373" s="1">
        <v>0</v>
      </c>
      <c r="X373" s="1" t="s">
        <v>1116</v>
      </c>
      <c r="Y373" s="1" t="s">
        <v>1117</v>
      </c>
      <c r="Z373" s="1" t="s">
        <v>1118</v>
      </c>
      <c r="AA373" s="1" t="s">
        <v>1119</v>
      </c>
    </row>
    <row r="374" spans="1:27">
      <c r="A374" s="1">
        <v>4.5</v>
      </c>
      <c r="B374" s="1">
        <v>4.5</v>
      </c>
      <c r="C374" s="1">
        <v>4.5</v>
      </c>
      <c r="D374" s="1">
        <v>4.5</v>
      </c>
      <c r="E374" s="1">
        <v>6.4817289999999996</v>
      </c>
      <c r="F374" s="1">
        <v>4.5</v>
      </c>
      <c r="G374" s="1">
        <v>4.5</v>
      </c>
      <c r="H374" s="1">
        <v>4.5</v>
      </c>
      <c r="I374" s="1">
        <v>4.5</v>
      </c>
      <c r="J374" s="1">
        <f>AVERAGE(G374:I374)</f>
        <v>4.5</v>
      </c>
      <c r="K374" s="1">
        <v>4.5</v>
      </c>
      <c r="L374" s="1">
        <v>4.5</v>
      </c>
      <c r="M374" s="1">
        <v>4.5</v>
      </c>
      <c r="N374" s="1">
        <f>AVERAGE(K374:M374)</f>
        <v>4.5</v>
      </c>
      <c r="O374" s="1">
        <f>POWER(10,-W374)</f>
        <v>1</v>
      </c>
      <c r="P374" s="1">
        <f>POWER(10,-V374)</f>
        <v>1</v>
      </c>
      <c r="Q374" s="1"/>
      <c r="R374" s="1"/>
      <c r="S374" s="1"/>
      <c r="T374" s="1"/>
      <c r="U374" s="1">
        <v>2147800</v>
      </c>
      <c r="V374" s="1">
        <v>0</v>
      </c>
      <c r="W374" s="1">
        <v>0</v>
      </c>
      <c r="X374" s="1" t="s">
        <v>1120</v>
      </c>
      <c r="Y374" s="1" t="s">
        <v>1121</v>
      </c>
      <c r="Z374" s="1"/>
      <c r="AA374" s="1" t="s">
        <v>1122</v>
      </c>
    </row>
    <row r="375" spans="1:27">
      <c r="A375" s="1">
        <v>4.5</v>
      </c>
      <c r="B375" s="1">
        <v>4.5</v>
      </c>
      <c r="C375" s="1">
        <v>4.5</v>
      </c>
      <c r="D375" s="1">
        <v>4.5</v>
      </c>
      <c r="E375" s="1">
        <v>4.5</v>
      </c>
      <c r="F375" s="1">
        <v>4.5</v>
      </c>
      <c r="G375" s="1">
        <v>4.5</v>
      </c>
      <c r="H375" s="1">
        <v>6.9303840000000001</v>
      </c>
      <c r="I375" s="1">
        <v>6.8984399999999999</v>
      </c>
      <c r="J375" s="1">
        <f>AVERAGE(G375:I375)</f>
        <v>6.1096080000000006</v>
      </c>
      <c r="K375" s="1">
        <v>6.9400979999999999</v>
      </c>
      <c r="L375" s="1">
        <v>6.9820359999999999</v>
      </c>
      <c r="M375" s="1">
        <v>6.8593909999999996</v>
      </c>
      <c r="N375" s="1">
        <f>AVERAGE(K375:M375)</f>
        <v>6.9271749999999992</v>
      </c>
      <c r="O375" s="1">
        <f>POWER(10,-W375)</f>
        <v>6.5700251280683544</v>
      </c>
      <c r="P375" s="1">
        <f>POWER(10,-V375)</f>
        <v>0.36760319819327231</v>
      </c>
      <c r="Q375" s="1"/>
      <c r="R375" s="1"/>
      <c r="S375" s="1"/>
      <c r="T375" s="1"/>
      <c r="U375" s="1">
        <v>475640000</v>
      </c>
      <c r="V375" s="1">
        <v>0.43462071885380399</v>
      </c>
      <c r="W375" s="1">
        <v>-0.81756703058878499</v>
      </c>
      <c r="X375" s="1" t="s">
        <v>158</v>
      </c>
      <c r="Y375" s="1" t="s">
        <v>159</v>
      </c>
      <c r="Z375" s="1"/>
      <c r="AA375" s="1" t="s">
        <v>160</v>
      </c>
    </row>
    <row r="376" spans="1:27">
      <c r="A376" s="1">
        <v>4.5</v>
      </c>
      <c r="B376" s="1">
        <v>4.5</v>
      </c>
      <c r="C376" s="1">
        <v>4.5</v>
      </c>
      <c r="D376" s="1">
        <v>4.5</v>
      </c>
      <c r="E376" s="1">
        <v>4.5</v>
      </c>
      <c r="F376" s="1">
        <v>5.5986050000000001</v>
      </c>
      <c r="G376" s="1">
        <v>4.5</v>
      </c>
      <c r="H376" s="1">
        <v>4.5</v>
      </c>
      <c r="I376" s="1">
        <v>4.5</v>
      </c>
      <c r="J376" s="1">
        <f>AVERAGE(G376:I376)</f>
        <v>4.5</v>
      </c>
      <c r="K376" s="1">
        <v>4.5</v>
      </c>
      <c r="L376" s="1">
        <v>4.5</v>
      </c>
      <c r="M376" s="1">
        <v>4.5</v>
      </c>
      <c r="N376" s="1">
        <f>AVERAGE(K376:M376)</f>
        <v>4.5</v>
      </c>
      <c r="O376" s="1">
        <f>POWER(10,-W376)</f>
        <v>1</v>
      </c>
      <c r="P376" s="1">
        <f>POWER(10,-V376)</f>
        <v>1</v>
      </c>
      <c r="Q376" s="1"/>
      <c r="R376" s="1"/>
      <c r="S376" s="1"/>
      <c r="T376" s="1"/>
      <c r="U376" s="1">
        <v>92993000</v>
      </c>
      <c r="V376" s="1">
        <v>0</v>
      </c>
      <c r="W376" s="1">
        <v>0</v>
      </c>
      <c r="X376" s="1" t="s">
        <v>1123</v>
      </c>
      <c r="Y376" s="1" t="s">
        <v>1124</v>
      </c>
      <c r="Z376" s="1" t="s">
        <v>1125</v>
      </c>
      <c r="AA376" s="1" t="s">
        <v>1126</v>
      </c>
    </row>
    <row r="377" spans="1:27">
      <c r="A377" s="1">
        <v>4.5</v>
      </c>
      <c r="B377" s="1">
        <v>6.6293379999999997</v>
      </c>
      <c r="C377" s="1">
        <v>6.7905600000000002</v>
      </c>
      <c r="D377" s="1">
        <v>7.0816350000000003</v>
      </c>
      <c r="E377" s="1">
        <v>7.0156530000000004</v>
      </c>
      <c r="F377" s="1">
        <v>6.6881079999999997</v>
      </c>
      <c r="G377" s="1">
        <v>7.4827310000000002</v>
      </c>
      <c r="H377" s="1">
        <v>7.2904350000000004</v>
      </c>
      <c r="I377" s="1">
        <v>7.0437940000000001</v>
      </c>
      <c r="J377" s="1">
        <f>AVERAGE(G377:I377)</f>
        <v>7.2723200000000006</v>
      </c>
      <c r="K377" s="1">
        <v>7</v>
      </c>
      <c r="L377" s="1">
        <v>6.5119769999999999</v>
      </c>
      <c r="M377" s="1">
        <v>6.981198</v>
      </c>
      <c r="N377" s="1">
        <f>AVERAGE(K377:M377)</f>
        <v>6.8310583333333339</v>
      </c>
      <c r="O377" s="1">
        <f>POWER(10,-W377)</f>
        <v>0.36202459195863107</v>
      </c>
      <c r="P377" s="1">
        <f>POWER(10,-V377)</f>
        <v>9.6570528865675395E-2</v>
      </c>
      <c r="Q377" s="1"/>
      <c r="R377" s="1"/>
      <c r="S377" s="1"/>
      <c r="T377" s="1"/>
      <c r="U377" s="1">
        <v>94597000</v>
      </c>
      <c r="V377" s="1">
        <v>1.0151553901871899</v>
      </c>
      <c r="W377" s="1">
        <v>0.44126192728678298</v>
      </c>
      <c r="X377" s="1" t="s">
        <v>1352</v>
      </c>
      <c r="Y377" s="1"/>
      <c r="Z377" s="1"/>
      <c r="AA377" s="1" t="s">
        <v>1353</v>
      </c>
    </row>
    <row r="378" spans="1:27">
      <c r="A378" s="1">
        <v>6.2426659999999998</v>
      </c>
      <c r="B378" s="1">
        <v>6.0795789999999998</v>
      </c>
      <c r="C378" s="1">
        <v>6.1692629999999999</v>
      </c>
      <c r="D378" s="1">
        <v>6.0311659999999998</v>
      </c>
      <c r="E378" s="1">
        <v>4.5</v>
      </c>
      <c r="F378" s="1">
        <v>6.2855350000000003</v>
      </c>
      <c r="G378" s="1">
        <v>4.5</v>
      </c>
      <c r="H378" s="1">
        <v>7.7634949999999998</v>
      </c>
      <c r="I378" s="1">
        <v>7.2356040000000004</v>
      </c>
      <c r="J378" s="1">
        <f>AVERAGE(G378:I378)</f>
        <v>6.4996996666666673</v>
      </c>
      <c r="K378" s="1">
        <v>7.1989049999999999</v>
      </c>
      <c r="L378" s="1">
        <v>6.9407649999999999</v>
      </c>
      <c r="M378" s="1">
        <v>7.086894</v>
      </c>
      <c r="N378" s="1">
        <f>AVERAGE(K378:M378)</f>
        <v>7.0755213333333336</v>
      </c>
      <c r="O378" s="1">
        <f>POWER(10,-W378)</f>
        <v>3.7654877644226405</v>
      </c>
      <c r="P378" s="1">
        <f>POWER(10,-V378)</f>
        <v>0.60053373713353375</v>
      </c>
      <c r="Q378" s="1"/>
      <c r="R378" s="1"/>
      <c r="S378" s="1"/>
      <c r="T378" s="1"/>
      <c r="U378" s="1">
        <v>382330000</v>
      </c>
      <c r="V378" s="1">
        <v>0.221462589527751</v>
      </c>
      <c r="W378" s="1">
        <v>-0.57582124074300201</v>
      </c>
      <c r="X378" s="1" t="s">
        <v>197</v>
      </c>
      <c r="Y378" s="1"/>
      <c r="Z378" s="1"/>
      <c r="AA378" s="1" t="s">
        <v>198</v>
      </c>
    </row>
    <row r="379" spans="1:27">
      <c r="A379" s="1">
        <v>4.5</v>
      </c>
      <c r="B379" s="1">
        <v>7.0001740000000003</v>
      </c>
      <c r="C379" s="1">
        <v>6.8799789999999996</v>
      </c>
      <c r="D379" s="1">
        <v>7.0457919999999996</v>
      </c>
      <c r="E379" s="1">
        <v>6.8931240000000003</v>
      </c>
      <c r="F379" s="1">
        <v>6.8649500000000003</v>
      </c>
      <c r="G379" s="1">
        <v>4.5</v>
      </c>
      <c r="H379" s="1">
        <v>6.6526909999999999</v>
      </c>
      <c r="I379" s="1">
        <v>6.7516949999999998</v>
      </c>
      <c r="J379" s="1">
        <f>AVERAGE(G379:I379)</f>
        <v>5.9681286666666677</v>
      </c>
      <c r="K379" s="1">
        <v>7.1875770000000001</v>
      </c>
      <c r="L379" s="1">
        <v>7.1222159999999999</v>
      </c>
      <c r="M379" s="1">
        <v>7.1537230000000003</v>
      </c>
      <c r="N379" s="1">
        <f>AVERAGE(K379:M379)</f>
        <v>7.1545053333333328</v>
      </c>
      <c r="O379" s="1">
        <f>POWER(10,-W379)</f>
        <v>15.359493325323919</v>
      </c>
      <c r="P379" s="1">
        <f>POWER(10,-V379)</f>
        <v>0.18173678459900872</v>
      </c>
      <c r="Q379" s="1"/>
      <c r="R379" s="1"/>
      <c r="S379" s="1"/>
      <c r="T379" s="1"/>
      <c r="U379" s="1">
        <v>330300000</v>
      </c>
      <c r="V379" s="1">
        <v>0.74055716002544403</v>
      </c>
      <c r="W379" s="1">
        <v>-1.1863768895467099</v>
      </c>
      <c r="X379" s="1" t="s">
        <v>85</v>
      </c>
      <c r="Y379" s="1" t="s">
        <v>86</v>
      </c>
      <c r="Z379" s="1" t="s">
        <v>87</v>
      </c>
      <c r="AA379" s="1" t="s">
        <v>88</v>
      </c>
    </row>
    <row r="380" spans="1:27">
      <c r="A380" s="1">
        <v>4.5</v>
      </c>
      <c r="B380" s="1">
        <v>4.5</v>
      </c>
      <c r="C380" s="1">
        <v>4.5</v>
      </c>
      <c r="D380" s="1">
        <v>4.5</v>
      </c>
      <c r="E380" s="1">
        <v>4.5</v>
      </c>
      <c r="F380" s="1">
        <v>4.5</v>
      </c>
      <c r="G380" s="1">
        <v>4.5</v>
      </c>
      <c r="H380" s="1">
        <v>7.0097480000000001</v>
      </c>
      <c r="I380" s="1">
        <v>6.9613550000000002</v>
      </c>
      <c r="J380" s="1">
        <f>AVERAGE(G380:I380)</f>
        <v>6.1570343333333328</v>
      </c>
      <c r="K380" s="1">
        <v>7.512778</v>
      </c>
      <c r="L380" s="1">
        <v>7.3832589999999998</v>
      </c>
      <c r="M380" s="1">
        <v>7.3004870000000004</v>
      </c>
      <c r="N380" s="1">
        <f>AVERAGE(K380:M380)</f>
        <v>7.3988413333333334</v>
      </c>
      <c r="O380" s="1">
        <f>POWER(10,-W380)</f>
        <v>17.450451419775117</v>
      </c>
      <c r="P380" s="1">
        <f>POWER(10,-V380)</f>
        <v>0.20936359357700973</v>
      </c>
      <c r="Q380" s="1"/>
      <c r="R380" s="1"/>
      <c r="S380" s="1"/>
      <c r="T380" s="1"/>
      <c r="U380" s="1">
        <v>575430000</v>
      </c>
      <c r="V380" s="1">
        <v>0.67909883594865095</v>
      </c>
      <c r="W380" s="1">
        <v>-1.2418066660563201</v>
      </c>
      <c r="X380" s="1" t="s">
        <v>69</v>
      </c>
      <c r="Y380" s="1" t="s">
        <v>70</v>
      </c>
      <c r="Z380" s="1" t="s">
        <v>71</v>
      </c>
      <c r="AA380" s="1" t="s">
        <v>72</v>
      </c>
    </row>
    <row r="381" spans="1:27">
      <c r="A381" s="1">
        <v>4.5</v>
      </c>
      <c r="B381" s="1">
        <v>4.5</v>
      </c>
      <c r="C381" s="1">
        <v>4.5</v>
      </c>
      <c r="D381" s="1">
        <v>4.5</v>
      </c>
      <c r="E381" s="1">
        <v>4.5</v>
      </c>
      <c r="F381" s="1">
        <v>4.5</v>
      </c>
      <c r="G381" s="1">
        <v>6.8656249999999996</v>
      </c>
      <c r="H381" s="1">
        <v>4.5</v>
      </c>
      <c r="I381" s="1">
        <v>6.882803</v>
      </c>
      <c r="J381" s="1">
        <f>AVERAGE(G381:I381)</f>
        <v>6.0828093333333335</v>
      </c>
      <c r="K381" s="1">
        <v>6.6209889999999998</v>
      </c>
      <c r="L381" s="1">
        <v>4.5</v>
      </c>
      <c r="M381" s="1">
        <v>4.5</v>
      </c>
      <c r="N381" s="1">
        <f>AVERAGE(K381:M381)</f>
        <v>5.2069963333333336</v>
      </c>
      <c r="O381" s="1">
        <f>POWER(10,-W381)</f>
        <v>0.13310273903927988</v>
      </c>
      <c r="P381" s="1">
        <f>POWER(10,-V381)</f>
        <v>0.45558306694510448</v>
      </c>
      <c r="Q381" s="1"/>
      <c r="R381" s="1"/>
      <c r="S381" s="1"/>
      <c r="T381" s="1"/>
      <c r="U381" s="1">
        <v>133100000</v>
      </c>
      <c r="V381" s="1">
        <v>0.34143242609637497</v>
      </c>
      <c r="W381" s="1">
        <v>0.875813007354736</v>
      </c>
      <c r="X381" s="1" t="s">
        <v>1406</v>
      </c>
      <c r="Y381" s="1" t="s">
        <v>1407</v>
      </c>
      <c r="Z381" s="1" t="s">
        <v>1408</v>
      </c>
      <c r="AA381" s="1" t="s">
        <v>1409</v>
      </c>
    </row>
    <row r="382" spans="1:27">
      <c r="A382" s="1">
        <v>4.5</v>
      </c>
      <c r="B382" s="1">
        <v>4.5</v>
      </c>
      <c r="C382" s="1">
        <v>4.5</v>
      </c>
      <c r="D382" s="1">
        <v>4.5</v>
      </c>
      <c r="E382" s="1">
        <v>4.5</v>
      </c>
      <c r="F382" s="1">
        <v>4.5</v>
      </c>
      <c r="G382" s="1">
        <v>4.5</v>
      </c>
      <c r="H382" s="1">
        <v>4.5</v>
      </c>
      <c r="I382" s="1">
        <v>4.5</v>
      </c>
      <c r="J382" s="1">
        <f>AVERAGE(G382:I382)</f>
        <v>4.5</v>
      </c>
      <c r="K382" s="1">
        <v>4.5</v>
      </c>
      <c r="L382" s="1">
        <v>4.5</v>
      </c>
      <c r="M382" s="1">
        <v>4.5</v>
      </c>
      <c r="N382" s="1">
        <f>AVERAGE(K382:M382)</f>
        <v>4.5</v>
      </c>
      <c r="O382" s="1">
        <f>POWER(10,-W382)</f>
        <v>1</v>
      </c>
      <c r="P382" s="1">
        <f>POWER(10,-V382)</f>
        <v>1</v>
      </c>
      <c r="Q382" s="1"/>
      <c r="R382" s="1"/>
      <c r="S382" s="1"/>
      <c r="T382" s="1"/>
      <c r="U382" s="1">
        <v>132850000</v>
      </c>
      <c r="V382" s="1">
        <v>0</v>
      </c>
      <c r="W382" s="1">
        <v>0</v>
      </c>
      <c r="X382" s="1" t="s">
        <v>1127</v>
      </c>
      <c r="Y382" s="1" t="s">
        <v>1128</v>
      </c>
      <c r="Z382" s="1" t="s">
        <v>1129</v>
      </c>
      <c r="AA382" s="1" t="s">
        <v>1130</v>
      </c>
    </row>
    <row r="383" spans="1:27">
      <c r="A383" s="1">
        <v>4.5</v>
      </c>
      <c r="B383" s="1">
        <v>5.8724129999999999</v>
      </c>
      <c r="C383" s="1">
        <v>4.5</v>
      </c>
      <c r="D383" s="1">
        <v>5.784853</v>
      </c>
      <c r="E383" s="1">
        <v>5.5701809999999998</v>
      </c>
      <c r="F383" s="1">
        <v>5.762454</v>
      </c>
      <c r="G383" s="1">
        <v>4.5</v>
      </c>
      <c r="H383" s="1">
        <v>4.5</v>
      </c>
      <c r="I383" s="1">
        <v>4.5</v>
      </c>
      <c r="J383" s="1">
        <f>AVERAGE(G383:I383)</f>
        <v>4.5</v>
      </c>
      <c r="K383" s="1">
        <v>4.5</v>
      </c>
      <c r="L383" s="1">
        <v>6.0314079999999999</v>
      </c>
      <c r="M383" s="1">
        <v>4.5</v>
      </c>
      <c r="N383" s="1">
        <f>AVERAGE(K383:M383)</f>
        <v>5.010469333333333</v>
      </c>
      <c r="O383" s="1">
        <f>POWER(10,-W383)</f>
        <v>3.2394362418935594</v>
      </c>
      <c r="P383" s="1">
        <f>POWER(10,-V383)</f>
        <v>0.37390096630008629</v>
      </c>
      <c r="Q383" s="1"/>
      <c r="R383" s="1"/>
      <c r="S383" s="1"/>
      <c r="T383" s="1"/>
      <c r="U383" s="1">
        <v>19801000</v>
      </c>
      <c r="V383" s="1">
        <v>0.42724341246478797</v>
      </c>
      <c r="W383" s="1">
        <v>-0.51046943664550803</v>
      </c>
      <c r="X383" s="1" t="s">
        <v>245</v>
      </c>
      <c r="Y383" s="1"/>
      <c r="Z383" s="1" t="s">
        <v>246</v>
      </c>
      <c r="AA383" s="1" t="s">
        <v>247</v>
      </c>
    </row>
    <row r="384" spans="1:27">
      <c r="A384" s="1">
        <v>4.5</v>
      </c>
      <c r="B384" s="1">
        <v>4.5</v>
      </c>
      <c r="C384" s="1">
        <v>4.5</v>
      </c>
      <c r="D384" s="1">
        <v>4.5</v>
      </c>
      <c r="E384" s="1">
        <v>4.5</v>
      </c>
      <c r="F384" s="1">
        <v>4.5</v>
      </c>
      <c r="G384" s="1">
        <v>4.5</v>
      </c>
      <c r="H384" s="1">
        <v>4.5</v>
      </c>
      <c r="I384" s="1">
        <v>4.5</v>
      </c>
      <c r="J384" s="1">
        <f>AVERAGE(G384:I384)</f>
        <v>4.5</v>
      </c>
      <c r="K384" s="1">
        <v>4.5</v>
      </c>
      <c r="L384" s="1">
        <v>4.5</v>
      </c>
      <c r="M384" s="1">
        <v>4.5</v>
      </c>
      <c r="N384" s="1">
        <f>AVERAGE(K384:M384)</f>
        <v>4.5</v>
      </c>
      <c r="O384" s="1">
        <f>POWER(10,-W384)</f>
        <v>1</v>
      </c>
      <c r="P384" s="1">
        <f>POWER(10,-V384)</f>
        <v>1</v>
      </c>
      <c r="Q384" s="1"/>
      <c r="R384" s="1"/>
      <c r="S384" s="1"/>
      <c r="T384" s="1"/>
      <c r="U384" s="1">
        <v>20766000</v>
      </c>
      <c r="V384" s="1">
        <v>0</v>
      </c>
      <c r="W384" s="1">
        <v>0</v>
      </c>
      <c r="X384" s="1" t="s">
        <v>1131</v>
      </c>
      <c r="Y384" s="1" t="s">
        <v>1132</v>
      </c>
      <c r="Z384" s="1" t="s">
        <v>1133</v>
      </c>
      <c r="AA384" s="1" t="s">
        <v>1134</v>
      </c>
    </row>
    <row r="385" spans="1:27">
      <c r="A385" s="1">
        <v>4.5</v>
      </c>
      <c r="B385" s="1">
        <v>4.5</v>
      </c>
      <c r="C385" s="1">
        <v>4.5</v>
      </c>
      <c r="D385" s="1">
        <v>4.5</v>
      </c>
      <c r="E385" s="1">
        <v>4.5</v>
      </c>
      <c r="F385" s="1">
        <v>4.5</v>
      </c>
      <c r="G385" s="1">
        <v>4.5</v>
      </c>
      <c r="H385" s="1">
        <v>4.5</v>
      </c>
      <c r="I385" s="1">
        <v>4.5</v>
      </c>
      <c r="J385" s="1">
        <f>AVERAGE(G385:I385)</f>
        <v>4.5</v>
      </c>
      <c r="K385" s="1">
        <v>4.5</v>
      </c>
      <c r="L385" s="1">
        <v>4.5</v>
      </c>
      <c r="M385" s="1">
        <v>4.5</v>
      </c>
      <c r="N385" s="1">
        <f>AVERAGE(K385:M385)</f>
        <v>4.5</v>
      </c>
      <c r="O385" s="1">
        <f>POWER(10,-W385)</f>
        <v>1</v>
      </c>
      <c r="P385" s="1">
        <f>POWER(10,-V385)</f>
        <v>1</v>
      </c>
      <c r="Q385" s="1"/>
      <c r="R385" s="1"/>
      <c r="S385" s="1"/>
      <c r="T385" s="1"/>
      <c r="U385" s="1">
        <v>153450000</v>
      </c>
      <c r="V385" s="1">
        <v>0</v>
      </c>
      <c r="W385" s="1">
        <v>0</v>
      </c>
      <c r="X385" s="1" t="s">
        <v>1135</v>
      </c>
      <c r="Y385" s="1" t="s">
        <v>1136</v>
      </c>
      <c r="Z385" s="1" t="s">
        <v>1137</v>
      </c>
      <c r="AA385" s="1" t="s">
        <v>1138</v>
      </c>
    </row>
    <row r="386" spans="1:27">
      <c r="A386" s="1">
        <v>4.5</v>
      </c>
      <c r="B386" s="1">
        <v>4.5</v>
      </c>
      <c r="C386" s="1">
        <v>6.2377950000000002</v>
      </c>
      <c r="D386" s="1">
        <v>4.5</v>
      </c>
      <c r="E386" s="1">
        <v>6.230219</v>
      </c>
      <c r="F386" s="1">
        <v>6.3239739999999998</v>
      </c>
      <c r="G386" s="1">
        <v>4.5</v>
      </c>
      <c r="H386" s="1">
        <v>4.5</v>
      </c>
      <c r="I386" s="1">
        <v>4.5</v>
      </c>
      <c r="J386" s="1">
        <f>AVERAGE(G386:I386)</f>
        <v>4.5</v>
      </c>
      <c r="K386" s="1">
        <v>4.5</v>
      </c>
      <c r="L386" s="1">
        <v>4.5</v>
      </c>
      <c r="M386" s="1">
        <v>4.5</v>
      </c>
      <c r="N386" s="1">
        <f>AVERAGE(K386:M386)</f>
        <v>4.5</v>
      </c>
      <c r="O386" s="1">
        <f>POWER(10,-W386)</f>
        <v>1</v>
      </c>
      <c r="P386" s="1">
        <f>POWER(10,-V386)</f>
        <v>1</v>
      </c>
      <c r="Q386" s="1"/>
      <c r="R386" s="1"/>
      <c r="S386" s="1"/>
      <c r="T386" s="1"/>
      <c r="U386" s="1">
        <v>26227000</v>
      </c>
      <c r="V386" s="1">
        <v>0</v>
      </c>
      <c r="W386" s="1">
        <v>0</v>
      </c>
      <c r="X386" s="1" t="s">
        <v>1139</v>
      </c>
      <c r="Y386" s="1"/>
      <c r="Z386" s="1"/>
      <c r="AA386" s="1" t="s">
        <v>1140</v>
      </c>
    </row>
    <row r="387" spans="1:27">
      <c r="A387" s="1">
        <v>7.6417809999999999</v>
      </c>
      <c r="B387" s="1">
        <v>7.2693260000000004</v>
      </c>
      <c r="C387" s="1">
        <v>7.1932359999999997</v>
      </c>
      <c r="D387" s="1">
        <v>7.4277939999999996</v>
      </c>
      <c r="E387" s="1">
        <v>7.4589850000000002</v>
      </c>
      <c r="F387" s="1">
        <v>7.4116540000000004</v>
      </c>
      <c r="G387" s="1">
        <v>4.5</v>
      </c>
      <c r="H387" s="1">
        <v>4.5</v>
      </c>
      <c r="I387" s="1">
        <v>4.5</v>
      </c>
      <c r="J387" s="1">
        <f>AVERAGE(G387:I387)</f>
        <v>4.5</v>
      </c>
      <c r="K387" s="1">
        <v>4.5</v>
      </c>
      <c r="L387" s="1">
        <v>4.5</v>
      </c>
      <c r="M387" s="1">
        <v>4.5</v>
      </c>
      <c r="N387" s="1">
        <f>AVERAGE(K387:M387)</f>
        <v>4.5</v>
      </c>
      <c r="O387" s="1">
        <f>POWER(10,-W387)</f>
        <v>1</v>
      </c>
      <c r="P387" s="1">
        <f>POWER(10,-V387)</f>
        <v>1</v>
      </c>
      <c r="Q387" s="1"/>
      <c r="R387" s="1"/>
      <c r="S387" s="1"/>
      <c r="T387" s="1"/>
      <c r="U387" s="1">
        <v>1472900000</v>
      </c>
      <c r="V387" s="1">
        <v>0</v>
      </c>
      <c r="W387" s="1">
        <v>0</v>
      </c>
      <c r="X387" s="1" t="s">
        <v>1141</v>
      </c>
      <c r="Y387" s="1" t="s">
        <v>1142</v>
      </c>
      <c r="Z387" s="1" t="s">
        <v>1143</v>
      </c>
      <c r="AA387" s="1" t="s">
        <v>1144</v>
      </c>
    </row>
    <row r="388" spans="1:27">
      <c r="A388" s="1">
        <v>4.5</v>
      </c>
      <c r="B388" s="1">
        <v>4.5</v>
      </c>
      <c r="C388" s="1">
        <v>4.5</v>
      </c>
      <c r="D388" s="1">
        <v>4.5</v>
      </c>
      <c r="E388" s="1">
        <v>4.5</v>
      </c>
      <c r="F388" s="1">
        <v>4.5</v>
      </c>
      <c r="G388" s="1">
        <v>4.5</v>
      </c>
      <c r="H388" s="1">
        <v>4.5</v>
      </c>
      <c r="I388" s="1">
        <v>4.5</v>
      </c>
      <c r="J388" s="1">
        <f>AVERAGE(G388:I388)</f>
        <v>4.5</v>
      </c>
      <c r="K388" s="1">
        <v>4.5</v>
      </c>
      <c r="L388" s="1">
        <v>6.4450750000000001</v>
      </c>
      <c r="M388" s="1">
        <v>4.5</v>
      </c>
      <c r="N388" s="1">
        <f>AVERAGE(K388:M388)</f>
        <v>5.1483583333333334</v>
      </c>
      <c r="O388" s="1">
        <f>POWER(10,-W388)</f>
        <v>4.4499813012468792</v>
      </c>
      <c r="P388" s="1">
        <f>POWER(10,-V388)</f>
        <v>0.37390096630008629</v>
      </c>
      <c r="Q388" s="1"/>
      <c r="R388" s="1"/>
      <c r="S388" s="1"/>
      <c r="T388" s="1"/>
      <c r="U388" s="1">
        <v>53539000</v>
      </c>
      <c r="V388" s="1">
        <v>0.42724341246478797</v>
      </c>
      <c r="W388" s="1">
        <v>-0.64835818608601903</v>
      </c>
      <c r="X388" s="1" t="s">
        <v>179</v>
      </c>
      <c r="Y388" s="1" t="s">
        <v>180</v>
      </c>
      <c r="Z388" s="1" t="s">
        <v>181</v>
      </c>
      <c r="AA388" s="1" t="s">
        <v>182</v>
      </c>
    </row>
    <row r="389" spans="1:27">
      <c r="A389" s="1">
        <v>4.5</v>
      </c>
      <c r="B389" s="1">
        <v>6.6700879999999998</v>
      </c>
      <c r="C389" s="1">
        <v>6.4732089999999998</v>
      </c>
      <c r="D389" s="1">
        <v>6.7136500000000003</v>
      </c>
      <c r="E389" s="1">
        <v>6.6290430000000002</v>
      </c>
      <c r="F389" s="1">
        <v>6.5990859999999998</v>
      </c>
      <c r="G389" s="1">
        <v>4.5</v>
      </c>
      <c r="H389" s="1">
        <v>5.8280279999999998</v>
      </c>
      <c r="I389" s="1">
        <v>6.0554930000000002</v>
      </c>
      <c r="J389" s="1">
        <f>AVERAGE(G389:I389)</f>
        <v>5.4611736666666673</v>
      </c>
      <c r="K389" s="1">
        <v>4.5</v>
      </c>
      <c r="L389" s="1">
        <v>5.9652960000000004</v>
      </c>
      <c r="M389" s="1">
        <v>4.5</v>
      </c>
      <c r="N389" s="1">
        <f>AVERAGE(K389:M389)</f>
        <v>4.9884320000000004</v>
      </c>
      <c r="O389" s="1">
        <f>POWER(10,-W389)</f>
        <v>0.33671172307549535</v>
      </c>
      <c r="P389" s="1">
        <f>POWER(10,-V389)</f>
        <v>0.52997463144457246</v>
      </c>
      <c r="Q389" s="1"/>
      <c r="R389" s="1"/>
      <c r="S389" s="1"/>
      <c r="T389" s="1"/>
      <c r="U389" s="1">
        <v>372640000</v>
      </c>
      <c r="V389" s="1">
        <v>0.27574491848849397</v>
      </c>
      <c r="W389" s="1">
        <v>0.472741762797038</v>
      </c>
      <c r="X389" s="1" t="s">
        <v>1369</v>
      </c>
      <c r="Y389" s="1" t="s">
        <v>1370</v>
      </c>
      <c r="Z389" s="1"/>
      <c r="AA389" s="1" t="s">
        <v>1371</v>
      </c>
    </row>
    <row r="390" spans="1:27">
      <c r="A390" s="1">
        <v>4.5</v>
      </c>
      <c r="B390" s="1">
        <v>4.5</v>
      </c>
      <c r="C390" s="1">
        <v>4.5</v>
      </c>
      <c r="D390" s="1">
        <v>4.5</v>
      </c>
      <c r="E390" s="1">
        <v>4.5</v>
      </c>
      <c r="F390" s="1">
        <v>4.5</v>
      </c>
      <c r="G390" s="1">
        <v>7.3259259999999999</v>
      </c>
      <c r="H390" s="1">
        <v>6.9830620000000003</v>
      </c>
      <c r="I390" s="1">
        <v>6.8993549999999999</v>
      </c>
      <c r="J390" s="1">
        <f>AVERAGE(G390:I390)</f>
        <v>7.0694476666666661</v>
      </c>
      <c r="K390" s="1">
        <v>7.2489540000000003</v>
      </c>
      <c r="L390" s="1">
        <v>7.0016470000000002</v>
      </c>
      <c r="M390" s="1">
        <v>7.2080380000000002</v>
      </c>
      <c r="N390" s="1">
        <f>AVERAGE(K390:M390)</f>
        <v>7.1528796666666663</v>
      </c>
      <c r="O390" s="1">
        <f>POWER(10,-W390)</f>
        <v>1.2118021556915701</v>
      </c>
      <c r="P390" s="1">
        <f>POWER(10,-V390)</f>
        <v>0.61065245539669888</v>
      </c>
      <c r="Q390" s="1"/>
      <c r="R390" s="1"/>
      <c r="S390" s="1"/>
      <c r="T390" s="1"/>
      <c r="U390" s="1">
        <v>331840000</v>
      </c>
      <c r="V390" s="1">
        <v>0.214205892289486</v>
      </c>
      <c r="W390" s="1">
        <v>-8.3431720733642606E-2</v>
      </c>
      <c r="X390" s="1" t="s">
        <v>405</v>
      </c>
      <c r="Y390" s="1" t="s">
        <v>406</v>
      </c>
      <c r="Z390" s="1"/>
      <c r="AA390" s="1" t="s">
        <v>407</v>
      </c>
    </row>
    <row r="391" spans="1:27">
      <c r="A391" s="1">
        <v>4.5</v>
      </c>
      <c r="B391" s="1">
        <v>4.5</v>
      </c>
      <c r="C391" s="1">
        <v>4.5</v>
      </c>
      <c r="D391" s="1">
        <v>4.5</v>
      </c>
      <c r="E391" s="1">
        <v>4.5</v>
      </c>
      <c r="F391" s="1">
        <v>4.5</v>
      </c>
      <c r="G391" s="1">
        <v>4.5</v>
      </c>
      <c r="H391" s="1">
        <v>4.5</v>
      </c>
      <c r="I391" s="1">
        <v>4.5</v>
      </c>
      <c r="J391" s="1">
        <f>AVERAGE(G391:I391)</f>
        <v>4.5</v>
      </c>
      <c r="K391" s="1">
        <v>4.5</v>
      </c>
      <c r="L391" s="1">
        <v>4.5</v>
      </c>
      <c r="M391" s="1">
        <v>4.5</v>
      </c>
      <c r="N391" s="1">
        <f>AVERAGE(K391:M391)</f>
        <v>4.5</v>
      </c>
      <c r="O391" s="1">
        <f>POWER(10,-W391)</f>
        <v>1</v>
      </c>
      <c r="P391" s="1">
        <f>POWER(10,-V391)</f>
        <v>1</v>
      </c>
      <c r="Q391" s="1"/>
      <c r="R391" s="1"/>
      <c r="S391" s="1"/>
      <c r="T391" s="1"/>
      <c r="U391" s="1">
        <v>106520000</v>
      </c>
      <c r="V391" s="1">
        <v>0</v>
      </c>
      <c r="W391" s="1">
        <v>0</v>
      </c>
      <c r="X391" s="1" t="s">
        <v>1145</v>
      </c>
      <c r="Y391" s="1" t="s">
        <v>1146</v>
      </c>
      <c r="Z391" s="1" t="s">
        <v>1147</v>
      </c>
      <c r="AA391" s="1" t="s">
        <v>1148</v>
      </c>
    </row>
    <row r="392" spans="1:27">
      <c r="A392" s="1">
        <v>4.5</v>
      </c>
      <c r="B392" s="1">
        <v>4.5</v>
      </c>
      <c r="C392" s="1">
        <v>4.5</v>
      </c>
      <c r="D392" s="1">
        <v>4.5</v>
      </c>
      <c r="E392" s="1">
        <v>4.5</v>
      </c>
      <c r="F392" s="1">
        <v>4.5</v>
      </c>
      <c r="G392" s="1">
        <v>4.5</v>
      </c>
      <c r="H392" s="1">
        <v>4.5</v>
      </c>
      <c r="I392" s="1">
        <v>4.5</v>
      </c>
      <c r="J392" s="1">
        <f>AVERAGE(G392:I392)</f>
        <v>4.5</v>
      </c>
      <c r="K392" s="1">
        <v>4.5</v>
      </c>
      <c r="L392" s="1">
        <v>4.5</v>
      </c>
      <c r="M392" s="1">
        <v>6.6173250000000001</v>
      </c>
      <c r="N392" s="1">
        <f>AVERAGE(K392:M392)</f>
        <v>5.205775</v>
      </c>
      <c r="O392" s="1">
        <f>POWER(10,-W392)</f>
        <v>5.0789636192807723</v>
      </c>
      <c r="P392" s="1">
        <f>POWER(10,-V392)</f>
        <v>0.37390096630008629</v>
      </c>
      <c r="Q392" s="1"/>
      <c r="R392" s="1"/>
      <c r="S392" s="1"/>
      <c r="T392" s="1"/>
      <c r="U392" s="1">
        <v>86363000</v>
      </c>
      <c r="V392" s="1">
        <v>0.42724341246478797</v>
      </c>
      <c r="W392" s="1">
        <v>-0.70577510197957305</v>
      </c>
      <c r="X392" s="1" t="s">
        <v>168</v>
      </c>
      <c r="Y392" s="1" t="s">
        <v>169</v>
      </c>
      <c r="Z392" s="1"/>
      <c r="AA392" s="1" t="s">
        <v>170</v>
      </c>
    </row>
    <row r="393" spans="1:27">
      <c r="A393" s="1">
        <v>4.5</v>
      </c>
      <c r="B393" s="1">
        <v>4.5</v>
      </c>
      <c r="C393" s="1">
        <v>6.2432119999999998</v>
      </c>
      <c r="D393" s="1">
        <v>4.5</v>
      </c>
      <c r="E393" s="1">
        <v>6.3101409999999998</v>
      </c>
      <c r="F393" s="1">
        <v>6.3246320000000003</v>
      </c>
      <c r="G393" s="1">
        <v>4.5</v>
      </c>
      <c r="H393" s="1">
        <v>4.5</v>
      </c>
      <c r="I393" s="1">
        <v>4.5</v>
      </c>
      <c r="J393" s="1">
        <f>AVERAGE(G393:I393)</f>
        <v>4.5</v>
      </c>
      <c r="K393" s="1">
        <v>4.5</v>
      </c>
      <c r="L393" s="1">
        <v>4.5</v>
      </c>
      <c r="M393" s="1">
        <v>4.5</v>
      </c>
      <c r="N393" s="1">
        <f>AVERAGE(K393:M393)</f>
        <v>4.5</v>
      </c>
      <c r="O393" s="1">
        <f>POWER(10,-W393)</f>
        <v>1</v>
      </c>
      <c r="P393" s="1">
        <f>POWER(10,-V393)</f>
        <v>1</v>
      </c>
      <c r="Q393" s="1"/>
      <c r="R393" s="1"/>
      <c r="S393" s="1"/>
      <c r="T393" s="1"/>
      <c r="U393" s="1">
        <v>88076000</v>
      </c>
      <c r="V393" s="1">
        <v>0</v>
      </c>
      <c r="W393" s="1">
        <v>0</v>
      </c>
      <c r="X393" s="1" t="s">
        <v>1149</v>
      </c>
      <c r="Y393" s="1"/>
      <c r="Z393" s="1" t="s">
        <v>1150</v>
      </c>
      <c r="AA393" s="1" t="s">
        <v>1151</v>
      </c>
    </row>
    <row r="394" spans="1:27">
      <c r="A394" s="1">
        <v>4.5</v>
      </c>
      <c r="B394" s="1">
        <v>6.7084039999999998</v>
      </c>
      <c r="C394" s="1">
        <v>6.8638519999999996</v>
      </c>
      <c r="D394" s="1">
        <v>6.8336629999999996</v>
      </c>
      <c r="E394" s="1">
        <v>7.0519239999999996</v>
      </c>
      <c r="F394" s="1">
        <v>6.8562570000000003</v>
      </c>
      <c r="G394" s="1">
        <v>9.5350280000000005</v>
      </c>
      <c r="H394" s="1">
        <v>9.3148149999999994</v>
      </c>
      <c r="I394" s="1">
        <v>9.1548189999999998</v>
      </c>
      <c r="J394" s="1">
        <f>AVERAGE(G394:I394)</f>
        <v>9.3348873333333326</v>
      </c>
      <c r="K394" s="1">
        <v>9.1559430000000006</v>
      </c>
      <c r="L394" s="1">
        <v>9.0139320000000005</v>
      </c>
      <c r="M394" s="1">
        <v>9.2167200000000005</v>
      </c>
      <c r="N394" s="1">
        <f>AVERAGE(K394:M394)</f>
        <v>9.1288649999999993</v>
      </c>
      <c r="O394" s="1">
        <f>POWER(10,-W394)</f>
        <v>0.62226793047689144</v>
      </c>
      <c r="P394" s="1">
        <f>POWER(10,-V394)</f>
        <v>0.17609247396330155</v>
      </c>
      <c r="Q394" s="1"/>
      <c r="R394" s="1"/>
      <c r="S394" s="1"/>
      <c r="T394" s="1"/>
      <c r="U394" s="1">
        <v>35548000000</v>
      </c>
      <c r="V394" s="1">
        <v>0.75425920499839305</v>
      </c>
      <c r="W394" s="1">
        <v>0.206022580464682</v>
      </c>
      <c r="X394" s="1" t="s">
        <v>1299</v>
      </c>
      <c r="Y394" s="1" t="s">
        <v>1300</v>
      </c>
      <c r="Z394" s="1" t="s">
        <v>1301</v>
      </c>
      <c r="AA394" s="1" t="s">
        <v>1302</v>
      </c>
    </row>
    <row r="395" spans="1:27">
      <c r="A395" s="1">
        <v>4.5</v>
      </c>
      <c r="B395" s="1">
        <v>4.5</v>
      </c>
      <c r="C395" s="1">
        <v>6.7033690000000004</v>
      </c>
      <c r="D395" s="1">
        <v>6.8777689999999998</v>
      </c>
      <c r="E395" s="1">
        <v>6.7022409999999999</v>
      </c>
      <c r="F395" s="1">
        <v>6.5308529999999996</v>
      </c>
      <c r="G395" s="1">
        <v>4.5</v>
      </c>
      <c r="H395" s="1">
        <v>4.5</v>
      </c>
      <c r="I395" s="1">
        <v>4.5</v>
      </c>
      <c r="J395" s="1">
        <f>AVERAGE(G395:I395)</f>
        <v>4.5</v>
      </c>
      <c r="K395" s="1">
        <v>4.5</v>
      </c>
      <c r="L395" s="1">
        <v>4.5</v>
      </c>
      <c r="M395" s="1">
        <v>4.5</v>
      </c>
      <c r="N395" s="1">
        <f>AVERAGE(K395:M395)</f>
        <v>4.5</v>
      </c>
      <c r="O395" s="1">
        <f>POWER(10,-W395)</f>
        <v>1</v>
      </c>
      <c r="P395" s="1">
        <f>POWER(10,-V395)</f>
        <v>1</v>
      </c>
      <c r="Q395" s="1"/>
      <c r="R395" s="1"/>
      <c r="S395" s="1"/>
      <c r="T395" s="1"/>
      <c r="U395" s="1">
        <v>169730000</v>
      </c>
      <c r="V395" s="1">
        <v>0</v>
      </c>
      <c r="W395" s="1">
        <v>0</v>
      </c>
      <c r="X395" s="1" t="s">
        <v>1152</v>
      </c>
      <c r="Y395" s="1" t="s">
        <v>1153</v>
      </c>
      <c r="Z395" s="1" t="s">
        <v>1154</v>
      </c>
      <c r="AA395" s="1" t="s">
        <v>1155</v>
      </c>
    </row>
    <row r="396" spans="1:27">
      <c r="A396" s="1">
        <v>4.5</v>
      </c>
      <c r="B396" s="1">
        <v>4.5</v>
      </c>
      <c r="C396" s="1">
        <v>4.5</v>
      </c>
      <c r="D396" s="1">
        <v>4.5</v>
      </c>
      <c r="E396" s="1">
        <v>4.5</v>
      </c>
      <c r="F396" s="1">
        <v>4.5</v>
      </c>
      <c r="G396" s="1">
        <v>6.9746309999999996</v>
      </c>
      <c r="H396" s="1">
        <v>7.9840949999999999</v>
      </c>
      <c r="I396" s="1">
        <v>7.7319829999999996</v>
      </c>
      <c r="J396" s="1">
        <f>AVERAGE(G396:I396)</f>
        <v>7.5635696666666661</v>
      </c>
      <c r="K396" s="1">
        <v>7.8594379999999999</v>
      </c>
      <c r="L396" s="1">
        <v>7.9064589999999999</v>
      </c>
      <c r="M396" s="1">
        <v>7.3787250000000002</v>
      </c>
      <c r="N396" s="1">
        <f>AVERAGE(K396:M396)</f>
        <v>7.7148739999999991</v>
      </c>
      <c r="O396" s="1">
        <f>POWER(10,-W396)</f>
        <v>1.4167859617719054</v>
      </c>
      <c r="P396" s="1">
        <f>POWER(10,-V396)</f>
        <v>0.68535188695613769</v>
      </c>
      <c r="Q396" s="1"/>
      <c r="R396" s="1"/>
      <c r="S396" s="1"/>
      <c r="T396" s="1"/>
      <c r="U396" s="1">
        <v>1954900000</v>
      </c>
      <c r="V396" s="1">
        <v>0.16408638715868001</v>
      </c>
      <c r="W396" s="1">
        <v>-0.15130424499511699</v>
      </c>
      <c r="X396" s="1" t="s">
        <v>375</v>
      </c>
      <c r="Y396" s="1" t="s">
        <v>376</v>
      </c>
      <c r="Z396" s="1" t="s">
        <v>377</v>
      </c>
      <c r="AA396" s="1" t="s">
        <v>378</v>
      </c>
    </row>
    <row r="397" spans="1:27">
      <c r="A397" s="1">
        <v>6.3337700000000003</v>
      </c>
      <c r="B397" s="1">
        <v>6.2569819999999998</v>
      </c>
      <c r="C397" s="1">
        <v>6.4036869999999997</v>
      </c>
      <c r="D397" s="1">
        <v>6.0131750000000004</v>
      </c>
      <c r="E397" s="1">
        <v>6.0180340000000001</v>
      </c>
      <c r="F397" s="1">
        <v>6.0104689999999996</v>
      </c>
      <c r="G397" s="1">
        <v>4.5</v>
      </c>
      <c r="H397" s="1">
        <v>4.5</v>
      </c>
      <c r="I397" s="1">
        <v>5.7530770000000002</v>
      </c>
      <c r="J397" s="1">
        <f>AVERAGE(G397:I397)</f>
        <v>4.917692333333334</v>
      </c>
      <c r="K397" s="1">
        <v>5.9075620000000004</v>
      </c>
      <c r="L397" s="1">
        <v>5.8013899999999996</v>
      </c>
      <c r="M397" s="1">
        <v>4.5</v>
      </c>
      <c r="N397" s="1">
        <f>AVERAGE(K397:M397)</f>
        <v>5.402984</v>
      </c>
      <c r="O397" s="1">
        <f>POWER(10,-W397)</f>
        <v>3.0569732606190998</v>
      </c>
      <c r="P397" s="1">
        <f>POWER(10,-V397)</f>
        <v>0.47475694038146488</v>
      </c>
      <c r="Q397" s="1"/>
      <c r="R397" s="1"/>
      <c r="S397" s="1"/>
      <c r="T397" s="1"/>
      <c r="U397" s="1">
        <v>21333000</v>
      </c>
      <c r="V397" s="1">
        <v>0.32352867767606203</v>
      </c>
      <c r="W397" s="1">
        <v>-0.48529163996378499</v>
      </c>
      <c r="X397" s="1" t="s">
        <v>250</v>
      </c>
      <c r="Y397" s="1" t="s">
        <v>251</v>
      </c>
      <c r="Z397" s="1" t="s">
        <v>252</v>
      </c>
      <c r="AA397" s="1" t="s">
        <v>253</v>
      </c>
    </row>
    <row r="398" spans="1:27">
      <c r="A398" s="1">
        <v>4.5</v>
      </c>
      <c r="B398" s="1">
        <v>7.2448459999999999</v>
      </c>
      <c r="C398" s="1">
        <v>7.3247559999999998</v>
      </c>
      <c r="D398" s="1">
        <v>7.3284820000000002</v>
      </c>
      <c r="E398" s="1">
        <v>7.0929659999999997</v>
      </c>
      <c r="F398" s="1">
        <v>7.0914910000000004</v>
      </c>
      <c r="G398" s="1">
        <v>8.0469629999999999</v>
      </c>
      <c r="H398" s="1">
        <v>7.6920089999999997</v>
      </c>
      <c r="I398" s="1">
        <v>7.3369999999999997</v>
      </c>
      <c r="J398" s="1">
        <f>AVERAGE(G398:I398)</f>
        <v>7.6919906666666664</v>
      </c>
      <c r="K398" s="1">
        <v>7.3040599999999998</v>
      </c>
      <c r="L398" s="1">
        <v>7.3049860000000004</v>
      </c>
      <c r="M398" s="1">
        <v>7.1373220000000002</v>
      </c>
      <c r="N398" s="1">
        <f>AVERAGE(K398:M398)</f>
        <v>7.2487893333333338</v>
      </c>
      <c r="O398" s="1">
        <f>POWER(10,-W398)</f>
        <v>0.36041134905776578</v>
      </c>
      <c r="P398" s="1">
        <f>POWER(10,-V398)</f>
        <v>0.10522033808138639</v>
      </c>
      <c r="Q398" s="1"/>
      <c r="R398" s="1"/>
      <c r="S398" s="1"/>
      <c r="T398" s="1"/>
      <c r="U398" s="1">
        <v>708220000</v>
      </c>
      <c r="V398" s="1">
        <v>0.97790030711361098</v>
      </c>
      <c r="W398" s="1">
        <v>0.44320154190063499</v>
      </c>
      <c r="X398" s="1" t="s">
        <v>1358</v>
      </c>
      <c r="Y398" s="1" t="s">
        <v>1359</v>
      </c>
      <c r="Z398" s="1" t="s">
        <v>1360</v>
      </c>
      <c r="AA398" s="1" t="s">
        <v>1361</v>
      </c>
    </row>
    <row r="399" spans="1:27">
      <c r="A399" s="1">
        <v>4.5</v>
      </c>
      <c r="B399" s="1">
        <v>4.5</v>
      </c>
      <c r="C399" s="1">
        <v>4.5</v>
      </c>
      <c r="D399" s="1">
        <v>4.5</v>
      </c>
      <c r="E399" s="1">
        <v>4.5</v>
      </c>
      <c r="F399" s="1">
        <v>4.5</v>
      </c>
      <c r="G399" s="1">
        <v>6.8481269999999999</v>
      </c>
      <c r="H399" s="1">
        <v>6.5390509999999997</v>
      </c>
      <c r="I399" s="1">
        <v>6.3390740000000001</v>
      </c>
      <c r="J399" s="1">
        <f>AVERAGE(G399:I399)</f>
        <v>6.5754173333333332</v>
      </c>
      <c r="K399" s="1">
        <v>6.4704249999999996</v>
      </c>
      <c r="L399" s="1">
        <v>6.6303570000000001</v>
      </c>
      <c r="M399" s="1">
        <v>6.6879929999999996</v>
      </c>
      <c r="N399" s="1">
        <f>AVERAGE(K399:M399)</f>
        <v>6.5962583333333322</v>
      </c>
      <c r="O399" s="1">
        <f>POWER(10,-W399)</f>
        <v>1.049157775904985</v>
      </c>
      <c r="P399" s="1">
        <f>POWER(10,-V399)</f>
        <v>0.90369389837605607</v>
      </c>
      <c r="Q399" s="1"/>
      <c r="R399" s="1"/>
      <c r="S399" s="1"/>
      <c r="T399" s="1"/>
      <c r="U399" s="1">
        <v>184960000</v>
      </c>
      <c r="V399" s="1">
        <v>4.3978650009413998E-2</v>
      </c>
      <c r="W399" s="1">
        <v>-2.0840803782145499E-2</v>
      </c>
      <c r="X399" s="1" t="s">
        <v>430</v>
      </c>
      <c r="Y399" s="1" t="s">
        <v>431</v>
      </c>
      <c r="Z399" s="1"/>
      <c r="AA399" s="1" t="s">
        <v>432</v>
      </c>
    </row>
    <row r="400" spans="1:27">
      <c r="A400" s="1">
        <v>4.5</v>
      </c>
      <c r="B400" s="1">
        <v>7.5087590000000004</v>
      </c>
      <c r="C400" s="1">
        <v>7.3784700000000001</v>
      </c>
      <c r="D400" s="1">
        <v>7.2412479999999997</v>
      </c>
      <c r="E400" s="1">
        <v>7.2545960000000003</v>
      </c>
      <c r="F400" s="1">
        <v>7.3704020000000003</v>
      </c>
      <c r="G400" s="1">
        <v>4.5</v>
      </c>
      <c r="H400" s="1">
        <v>4.5</v>
      </c>
      <c r="I400" s="1">
        <v>4.5</v>
      </c>
      <c r="J400" s="1">
        <f>AVERAGE(G400:I400)</f>
        <v>4.5</v>
      </c>
      <c r="K400" s="1">
        <v>4.5</v>
      </c>
      <c r="L400" s="1">
        <v>4.5</v>
      </c>
      <c r="M400" s="1">
        <v>4.5</v>
      </c>
      <c r="N400" s="1">
        <f>AVERAGE(K400:M400)</f>
        <v>4.5</v>
      </c>
      <c r="O400" s="1">
        <f>POWER(10,-W400)</f>
        <v>1</v>
      </c>
      <c r="P400" s="1">
        <f>POWER(10,-V400)</f>
        <v>1</v>
      </c>
      <c r="Q400" s="1"/>
      <c r="R400" s="1"/>
      <c r="S400" s="1"/>
      <c r="T400" s="1"/>
      <c r="U400" s="1">
        <v>61796000</v>
      </c>
      <c r="V400" s="1">
        <v>0</v>
      </c>
      <c r="W400" s="1">
        <v>0</v>
      </c>
      <c r="X400" s="1" t="s">
        <v>1156</v>
      </c>
      <c r="Y400" s="1" t="s">
        <v>1157</v>
      </c>
      <c r="Z400" s="1" t="s">
        <v>1158</v>
      </c>
      <c r="AA400" s="1" t="s">
        <v>1159</v>
      </c>
    </row>
    <row r="401" spans="1:27">
      <c r="A401" s="1">
        <v>4.5</v>
      </c>
      <c r="B401" s="1">
        <v>6.1832700000000003</v>
      </c>
      <c r="C401" s="1">
        <v>4.5</v>
      </c>
      <c r="D401" s="1">
        <v>6.1714630000000001</v>
      </c>
      <c r="E401" s="1">
        <v>6.1671399999999998</v>
      </c>
      <c r="F401" s="1">
        <v>6.1535710000000003</v>
      </c>
      <c r="G401" s="1">
        <v>4.5</v>
      </c>
      <c r="H401" s="1">
        <v>4.5</v>
      </c>
      <c r="I401" s="1">
        <v>4.5</v>
      </c>
      <c r="J401" s="1">
        <f>AVERAGE(G401:I401)</f>
        <v>4.5</v>
      </c>
      <c r="K401" s="1">
        <v>4.5</v>
      </c>
      <c r="L401" s="1">
        <v>4.5</v>
      </c>
      <c r="M401" s="1">
        <v>4.5</v>
      </c>
      <c r="N401" s="1">
        <f>AVERAGE(K401:M401)</f>
        <v>4.5</v>
      </c>
      <c r="O401" s="1">
        <f>POWER(10,-W401)</f>
        <v>1</v>
      </c>
      <c r="P401" s="1">
        <f>POWER(10,-V401)</f>
        <v>1</v>
      </c>
      <c r="Q401" s="1"/>
      <c r="R401" s="1"/>
      <c r="S401" s="1"/>
      <c r="T401" s="1"/>
      <c r="U401" s="1">
        <v>12189000000</v>
      </c>
      <c r="V401" s="1">
        <v>0</v>
      </c>
      <c r="W401" s="1">
        <v>0</v>
      </c>
      <c r="X401" s="1" t="s">
        <v>1160</v>
      </c>
      <c r="Y401" s="1" t="s">
        <v>1161</v>
      </c>
      <c r="Z401" s="1" t="s">
        <v>1162</v>
      </c>
      <c r="AA401" s="1" t="s">
        <v>1163</v>
      </c>
    </row>
    <row r="402" spans="1:27">
      <c r="A402" s="1">
        <v>4.5</v>
      </c>
      <c r="B402" s="1">
        <v>4.5</v>
      </c>
      <c r="C402" s="1">
        <v>4.5</v>
      </c>
      <c r="D402" s="1">
        <v>4.5</v>
      </c>
      <c r="E402" s="1">
        <v>4.5</v>
      </c>
      <c r="F402" s="1">
        <v>4.5</v>
      </c>
      <c r="G402" s="1">
        <v>4.5</v>
      </c>
      <c r="H402" s="1">
        <v>4.5</v>
      </c>
      <c r="I402" s="1">
        <v>4.5</v>
      </c>
      <c r="J402" s="1">
        <f>AVERAGE(G402:I402)</f>
        <v>4.5</v>
      </c>
      <c r="K402" s="1">
        <v>4.5</v>
      </c>
      <c r="L402" s="1">
        <v>4.5</v>
      </c>
      <c r="M402" s="1">
        <v>4.5</v>
      </c>
      <c r="N402" s="1">
        <f>AVERAGE(K402:M402)</f>
        <v>4.5</v>
      </c>
      <c r="O402" s="1">
        <f>POWER(10,-W402)</f>
        <v>1</v>
      </c>
      <c r="P402" s="1">
        <f>POWER(10,-V402)</f>
        <v>1</v>
      </c>
      <c r="Q402" s="1"/>
      <c r="R402" s="1"/>
      <c r="S402" s="1"/>
      <c r="T402" s="1"/>
      <c r="U402" s="1">
        <v>21892000</v>
      </c>
      <c r="V402" s="1">
        <v>0</v>
      </c>
      <c r="W402" s="1">
        <v>0</v>
      </c>
      <c r="X402" s="1" t="s">
        <v>1164</v>
      </c>
      <c r="Y402" s="1" t="s">
        <v>1165</v>
      </c>
      <c r="Z402" s="1"/>
      <c r="AA402" s="1" t="s">
        <v>1166</v>
      </c>
    </row>
    <row r="403" spans="1:27">
      <c r="A403" s="1">
        <v>7.7923920000000004</v>
      </c>
      <c r="B403" s="1">
        <v>7.6487499999999997</v>
      </c>
      <c r="C403" s="1">
        <v>7.8358040000000004</v>
      </c>
      <c r="D403" s="1">
        <v>7.5948229999999999</v>
      </c>
      <c r="E403" s="1">
        <v>7.7146980000000003</v>
      </c>
      <c r="F403" s="1">
        <v>7.59619</v>
      </c>
      <c r="G403" s="1">
        <v>4.5</v>
      </c>
      <c r="H403" s="1">
        <v>4.5</v>
      </c>
      <c r="I403" s="1">
        <v>4.5</v>
      </c>
      <c r="J403" s="1">
        <f>AVERAGE(G403:I403)</f>
        <v>4.5</v>
      </c>
      <c r="K403" s="1">
        <v>4.5</v>
      </c>
      <c r="L403" s="1">
        <v>4.5</v>
      </c>
      <c r="M403" s="1">
        <v>4.5</v>
      </c>
      <c r="N403" s="1">
        <f>AVERAGE(K403:M403)</f>
        <v>4.5</v>
      </c>
      <c r="O403" s="1">
        <f>POWER(10,-W403)</f>
        <v>1</v>
      </c>
      <c r="P403" s="1">
        <f>POWER(10,-V403)</f>
        <v>1</v>
      </c>
      <c r="Q403" s="1"/>
      <c r="R403" s="1"/>
      <c r="S403" s="1"/>
      <c r="T403" s="1"/>
      <c r="U403" s="1">
        <v>16910000</v>
      </c>
      <c r="V403" s="1">
        <v>0</v>
      </c>
      <c r="W403" s="1">
        <v>0</v>
      </c>
      <c r="X403" s="1" t="s">
        <v>551</v>
      </c>
      <c r="Y403" s="1" t="s">
        <v>552</v>
      </c>
      <c r="Z403" s="1" t="s">
        <v>553</v>
      </c>
      <c r="AA403" s="1" t="s">
        <v>554</v>
      </c>
    </row>
    <row r="404" spans="1:27">
      <c r="A404" s="1">
        <v>4.5</v>
      </c>
      <c r="B404" s="1">
        <v>4.5</v>
      </c>
      <c r="C404" s="1">
        <v>4.5</v>
      </c>
      <c r="D404" s="1">
        <v>4.5</v>
      </c>
      <c r="E404" s="1">
        <v>4.5</v>
      </c>
      <c r="F404" s="1">
        <v>4.5</v>
      </c>
      <c r="G404" s="1">
        <v>4.5</v>
      </c>
      <c r="H404" s="1">
        <v>4.5</v>
      </c>
      <c r="I404" s="1">
        <v>4.5</v>
      </c>
      <c r="J404" s="1">
        <f>AVERAGE(G404:I404)</f>
        <v>4.5</v>
      </c>
      <c r="K404" s="1">
        <v>4.5</v>
      </c>
      <c r="L404" s="1">
        <v>4.5</v>
      </c>
      <c r="M404" s="1">
        <v>4.5</v>
      </c>
      <c r="N404" s="1">
        <f>AVERAGE(K404:M404)</f>
        <v>4.5</v>
      </c>
      <c r="O404" s="1">
        <f>POWER(10,-W404)</f>
        <v>1</v>
      </c>
      <c r="P404" s="1">
        <f>POWER(10,-V404)</f>
        <v>1</v>
      </c>
      <c r="Q404" s="1"/>
      <c r="R404" s="1"/>
      <c r="S404" s="1"/>
      <c r="T404" s="1"/>
      <c r="U404" s="1">
        <v>50238000</v>
      </c>
      <c r="V404" s="1">
        <v>0</v>
      </c>
      <c r="W404" s="1">
        <v>0</v>
      </c>
      <c r="X404" s="1" t="s">
        <v>1167</v>
      </c>
      <c r="Y404" s="1" t="s">
        <v>1168</v>
      </c>
      <c r="Z404" s="1"/>
      <c r="AA404" s="1" t="s">
        <v>1169</v>
      </c>
    </row>
    <row r="405" spans="1:27">
      <c r="A405" s="1">
        <v>7.8052289999999998</v>
      </c>
      <c r="B405" s="1">
        <v>7.3636309999999998</v>
      </c>
      <c r="C405" s="1">
        <v>7.0390170000000003</v>
      </c>
      <c r="D405" s="1">
        <v>7.446491</v>
      </c>
      <c r="E405" s="1">
        <v>7.201943</v>
      </c>
      <c r="F405" s="1">
        <v>7.2565980000000003</v>
      </c>
      <c r="G405" s="1">
        <v>4.5</v>
      </c>
      <c r="H405" s="1">
        <v>4.5</v>
      </c>
      <c r="I405" s="1">
        <v>4.5</v>
      </c>
      <c r="J405" s="1">
        <f>AVERAGE(G405:I405)</f>
        <v>4.5</v>
      </c>
      <c r="K405" s="1">
        <v>4.5</v>
      </c>
      <c r="L405" s="1">
        <v>4.5</v>
      </c>
      <c r="M405" s="1">
        <v>4.5</v>
      </c>
      <c r="N405" s="1">
        <f>AVERAGE(K405:M405)</f>
        <v>4.5</v>
      </c>
      <c r="O405" s="1">
        <f>POWER(10,-W405)</f>
        <v>1</v>
      </c>
      <c r="P405" s="1">
        <f>POWER(10,-V405)</f>
        <v>1</v>
      </c>
      <c r="Q405" s="1"/>
      <c r="R405" s="1"/>
      <c r="S405" s="1"/>
      <c r="T405" s="1"/>
      <c r="U405" s="1">
        <v>13676000</v>
      </c>
      <c r="V405" s="1">
        <v>0</v>
      </c>
      <c r="W405" s="1">
        <v>0</v>
      </c>
      <c r="X405" s="1" t="s">
        <v>1170</v>
      </c>
      <c r="Y405" s="1" t="s">
        <v>1171</v>
      </c>
      <c r="Z405" s="1"/>
      <c r="AA405" s="1" t="s">
        <v>1172</v>
      </c>
    </row>
    <row r="406" spans="1:27">
      <c r="A406" s="1">
        <v>4.5</v>
      </c>
      <c r="B406" s="1">
        <v>4.5</v>
      </c>
      <c r="C406" s="1">
        <v>4.5</v>
      </c>
      <c r="D406" s="1">
        <v>4.5</v>
      </c>
      <c r="E406" s="1">
        <v>4.5</v>
      </c>
      <c r="F406" s="1">
        <v>4.5</v>
      </c>
      <c r="G406" s="1">
        <v>4.5</v>
      </c>
      <c r="H406" s="1">
        <v>4.5</v>
      </c>
      <c r="I406" s="1">
        <v>4.5</v>
      </c>
      <c r="J406" s="1">
        <f>AVERAGE(G406:I406)</f>
        <v>4.5</v>
      </c>
      <c r="K406" s="1">
        <v>6.0334240000000001</v>
      </c>
      <c r="L406" s="1">
        <v>4.5</v>
      </c>
      <c r="M406" s="1">
        <v>4.5</v>
      </c>
      <c r="N406" s="1">
        <f>AVERAGE(K406:M406)</f>
        <v>5.0111413333333337</v>
      </c>
      <c r="O406" s="1">
        <f>POWER(10,-W406)</f>
        <v>3.244451602732926</v>
      </c>
      <c r="P406" s="1">
        <f>POWER(10,-V406)</f>
        <v>0.37390096630008629</v>
      </c>
      <c r="Q406" s="1"/>
      <c r="R406" s="1"/>
      <c r="S406" s="1"/>
      <c r="T406" s="1"/>
      <c r="U406" s="1">
        <v>288370000</v>
      </c>
      <c r="V406" s="1">
        <v>0.42724341246478797</v>
      </c>
      <c r="W406" s="1">
        <v>-0.51114130020141602</v>
      </c>
      <c r="X406" s="1" t="s">
        <v>242</v>
      </c>
      <c r="Y406" s="1" t="s">
        <v>243</v>
      </c>
      <c r="Z406" s="1"/>
      <c r="AA406" s="1" t="s">
        <v>244</v>
      </c>
    </row>
    <row r="407" spans="1:27">
      <c r="A407" s="1">
        <v>4.5</v>
      </c>
      <c r="B407" s="1">
        <v>4.5</v>
      </c>
      <c r="C407" s="1">
        <v>4.5</v>
      </c>
      <c r="D407" s="1">
        <v>4.5</v>
      </c>
      <c r="E407" s="1">
        <v>4.5</v>
      </c>
      <c r="F407" s="1">
        <v>4.5</v>
      </c>
      <c r="G407" s="1">
        <v>4.5</v>
      </c>
      <c r="H407" s="1">
        <v>4.5</v>
      </c>
      <c r="I407" s="1">
        <v>4.5</v>
      </c>
      <c r="J407" s="1">
        <f>AVERAGE(G407:I407)</f>
        <v>4.5</v>
      </c>
      <c r="K407" s="1">
        <v>4.5</v>
      </c>
      <c r="L407" s="1">
        <v>4.5</v>
      </c>
      <c r="M407" s="1">
        <v>4.5</v>
      </c>
      <c r="N407" s="1">
        <f>AVERAGE(K407:M407)</f>
        <v>4.5</v>
      </c>
      <c r="O407" s="1">
        <f>POWER(10,-W407)</f>
        <v>1</v>
      </c>
      <c r="P407" s="1">
        <f>POWER(10,-V407)</f>
        <v>1</v>
      </c>
      <c r="Q407" s="1"/>
      <c r="R407" s="1"/>
      <c r="S407" s="1"/>
      <c r="T407" s="1"/>
      <c r="U407" s="1">
        <v>5078300</v>
      </c>
      <c r="V407" s="1">
        <v>0</v>
      </c>
      <c r="W407" s="1">
        <v>0</v>
      </c>
      <c r="X407" s="1" t="s">
        <v>1173</v>
      </c>
      <c r="Y407" s="1" t="s">
        <v>1174</v>
      </c>
      <c r="Z407" s="1" t="s">
        <v>1175</v>
      </c>
      <c r="AA407" s="1" t="s">
        <v>1176</v>
      </c>
    </row>
    <row r="408" spans="1:27">
      <c r="A408" s="1">
        <v>4.5</v>
      </c>
      <c r="B408" s="1">
        <v>6.0407999999999999</v>
      </c>
      <c r="C408" s="1">
        <v>6.0357900000000004</v>
      </c>
      <c r="D408" s="1">
        <v>6.0082170000000001</v>
      </c>
      <c r="E408" s="1">
        <v>4.5</v>
      </c>
      <c r="F408" s="1">
        <v>6.3024389999999997</v>
      </c>
      <c r="G408" s="1">
        <v>4.5</v>
      </c>
      <c r="H408" s="1">
        <v>4.5</v>
      </c>
      <c r="I408" s="1">
        <v>4.5</v>
      </c>
      <c r="J408" s="1">
        <f>AVERAGE(G408:I408)</f>
        <v>4.5</v>
      </c>
      <c r="K408" s="1">
        <v>5.5535189999999997</v>
      </c>
      <c r="L408" s="1">
        <v>4.5</v>
      </c>
      <c r="M408" s="1">
        <v>4.5</v>
      </c>
      <c r="N408" s="1">
        <f>AVERAGE(K408:M408)</f>
        <v>4.8511730000000002</v>
      </c>
      <c r="O408" s="1">
        <f>POWER(10,-W408)</f>
        <v>2.2447755533533198</v>
      </c>
      <c r="P408" s="1">
        <f>POWER(10,-V408)</f>
        <v>0.37390096630008629</v>
      </c>
      <c r="Q408" s="1"/>
      <c r="R408" s="1"/>
      <c r="S408" s="1"/>
      <c r="T408" s="1"/>
      <c r="U408" s="1">
        <v>6906900</v>
      </c>
      <c r="V408" s="1">
        <v>0.42724341246478797</v>
      </c>
      <c r="W408" s="1">
        <v>-0.35117292404174799</v>
      </c>
      <c r="X408" s="1" t="s">
        <v>305</v>
      </c>
      <c r="Y408" s="1" t="s">
        <v>306</v>
      </c>
      <c r="Z408" s="1" t="s">
        <v>307</v>
      </c>
      <c r="AA408" s="1" t="s">
        <v>308</v>
      </c>
    </row>
    <row r="409" spans="1:27">
      <c r="A409" s="1">
        <v>4.5</v>
      </c>
      <c r="B409" s="1">
        <v>6.7908689999999998</v>
      </c>
      <c r="C409" s="1">
        <v>6.6947720000000004</v>
      </c>
      <c r="D409" s="1">
        <v>6.5097800000000001</v>
      </c>
      <c r="E409" s="1">
        <v>6.9401529999999996</v>
      </c>
      <c r="F409" s="1">
        <v>6.5863060000000004</v>
      </c>
      <c r="G409" s="1">
        <v>4.5</v>
      </c>
      <c r="H409" s="1">
        <v>7.7035580000000001</v>
      </c>
      <c r="I409" s="1">
        <v>7.7019729999999997</v>
      </c>
      <c r="J409" s="1">
        <f>AVERAGE(G409:I409)</f>
        <v>6.6351769999999997</v>
      </c>
      <c r="K409" s="1">
        <v>7.5533250000000001</v>
      </c>
      <c r="L409" s="1">
        <v>7.6279490000000001</v>
      </c>
      <c r="M409" s="1">
        <v>7.3671319999999998</v>
      </c>
      <c r="N409" s="1">
        <f>AVERAGE(K409:M409)</f>
        <v>7.5161353333333336</v>
      </c>
      <c r="O409" s="1">
        <f>POWER(10,-W409)</f>
        <v>7.6025316922207882</v>
      </c>
      <c r="P409" s="1">
        <f>POWER(10,-V409)</f>
        <v>0.45673419697405887</v>
      </c>
      <c r="Q409" s="1"/>
      <c r="R409" s="1"/>
      <c r="S409" s="1"/>
      <c r="T409" s="1"/>
      <c r="U409" s="1">
        <v>962900000</v>
      </c>
      <c r="V409" s="1">
        <v>0.340336470326153</v>
      </c>
      <c r="W409" s="1">
        <v>-0.88095823923746797</v>
      </c>
      <c r="X409" s="1" t="s">
        <v>134</v>
      </c>
      <c r="Y409" s="1" t="s">
        <v>135</v>
      </c>
      <c r="Z409" s="1" t="s">
        <v>136</v>
      </c>
      <c r="AA409" s="1" t="s">
        <v>137</v>
      </c>
    </row>
    <row r="410" spans="1:27">
      <c r="A410" s="1">
        <v>4.5</v>
      </c>
      <c r="B410" s="1">
        <v>4.5</v>
      </c>
      <c r="C410" s="1">
        <v>4.5</v>
      </c>
      <c r="D410" s="1">
        <v>4.5</v>
      </c>
      <c r="E410" s="1">
        <v>4.5</v>
      </c>
      <c r="F410" s="1">
        <v>4.5</v>
      </c>
      <c r="G410" s="1">
        <v>4.5</v>
      </c>
      <c r="H410" s="1">
        <v>4.5</v>
      </c>
      <c r="I410" s="1">
        <v>4.5</v>
      </c>
      <c r="J410" s="1">
        <f>AVERAGE(G410:I410)</f>
        <v>4.5</v>
      </c>
      <c r="K410" s="1">
        <v>4.5</v>
      </c>
      <c r="L410" s="1">
        <v>4.5</v>
      </c>
      <c r="M410" s="1">
        <v>4.5</v>
      </c>
      <c r="N410" s="1">
        <f>AVERAGE(K410:M410)</f>
        <v>4.5</v>
      </c>
      <c r="O410" s="1">
        <f>POWER(10,-W410)</f>
        <v>1</v>
      </c>
      <c r="P410" s="1">
        <f>POWER(10,-V410)</f>
        <v>1</v>
      </c>
      <c r="Q410" s="1"/>
      <c r="R410" s="1"/>
      <c r="S410" s="1"/>
      <c r="T410" s="1"/>
      <c r="U410" s="1">
        <v>17693000</v>
      </c>
      <c r="V410" s="1">
        <v>0</v>
      </c>
      <c r="W410" s="1">
        <v>0</v>
      </c>
      <c r="X410" s="1" t="s">
        <v>1177</v>
      </c>
      <c r="Y410" s="1" t="s">
        <v>1178</v>
      </c>
      <c r="Z410" s="1" t="s">
        <v>1179</v>
      </c>
      <c r="AA410" s="1" t="s">
        <v>1180</v>
      </c>
    </row>
    <row r="411" spans="1:27">
      <c r="A411" s="1">
        <v>4.5</v>
      </c>
      <c r="B411" s="1">
        <v>6.0900109999999996</v>
      </c>
      <c r="C411" s="1">
        <v>6.481643</v>
      </c>
      <c r="D411" s="1">
        <v>6.606554</v>
      </c>
      <c r="E411" s="1">
        <v>6.5257959999999997</v>
      </c>
      <c r="F411" s="1">
        <v>6.5081119999999997</v>
      </c>
      <c r="G411" s="1">
        <v>4.5</v>
      </c>
      <c r="H411" s="1">
        <v>4.5</v>
      </c>
      <c r="I411" s="1">
        <v>4.5</v>
      </c>
      <c r="J411" s="1">
        <f>AVERAGE(G411:I411)</f>
        <v>4.5</v>
      </c>
      <c r="K411" s="1">
        <v>4.5</v>
      </c>
      <c r="L411" s="1">
        <v>4.5</v>
      </c>
      <c r="M411" s="1">
        <v>4.5</v>
      </c>
      <c r="N411" s="1">
        <f>AVERAGE(K411:M411)</f>
        <v>4.5</v>
      </c>
      <c r="O411" s="1">
        <f>POWER(10,-W411)</f>
        <v>1</v>
      </c>
      <c r="P411" s="1">
        <f>POWER(10,-V411)</f>
        <v>1</v>
      </c>
      <c r="Q411" s="1"/>
      <c r="R411" s="1"/>
      <c r="S411" s="1"/>
      <c r="T411" s="1"/>
      <c r="U411" s="1">
        <v>343260000</v>
      </c>
      <c r="V411" s="1">
        <v>0</v>
      </c>
      <c r="W411" s="1">
        <v>0</v>
      </c>
      <c r="X411" s="1" t="s">
        <v>1181</v>
      </c>
      <c r="Y411" s="1" t="s">
        <v>1182</v>
      </c>
      <c r="Z411" s="1" t="s">
        <v>1183</v>
      </c>
      <c r="AA411" s="1" t="s">
        <v>1184</v>
      </c>
    </row>
    <row r="412" spans="1:27">
      <c r="A412" s="1">
        <v>4.5</v>
      </c>
      <c r="B412" s="1">
        <v>4.5</v>
      </c>
      <c r="C412" s="1">
        <v>4.5</v>
      </c>
      <c r="D412" s="1">
        <v>4.5</v>
      </c>
      <c r="E412" s="1">
        <v>4.5</v>
      </c>
      <c r="F412" s="1">
        <v>4.5</v>
      </c>
      <c r="G412" s="1">
        <v>4.5</v>
      </c>
      <c r="H412" s="1">
        <v>4.5</v>
      </c>
      <c r="I412" s="1">
        <v>4.5</v>
      </c>
      <c r="J412" s="1">
        <f>AVERAGE(G412:I412)</f>
        <v>4.5</v>
      </c>
      <c r="K412" s="1">
        <v>4.5</v>
      </c>
      <c r="L412" s="1">
        <v>4.5</v>
      </c>
      <c r="M412" s="1">
        <v>4.5</v>
      </c>
      <c r="N412" s="1">
        <f>AVERAGE(K412:M412)</f>
        <v>4.5</v>
      </c>
      <c r="O412" s="1">
        <f>POWER(10,-W412)</f>
        <v>1</v>
      </c>
      <c r="P412" s="1">
        <f>POWER(10,-V412)</f>
        <v>1</v>
      </c>
      <c r="Q412" s="1"/>
      <c r="R412" s="1"/>
      <c r="S412" s="1"/>
      <c r="T412" s="1"/>
      <c r="U412" s="1">
        <v>19527000</v>
      </c>
      <c r="V412" s="1">
        <v>0</v>
      </c>
      <c r="W412" s="1">
        <v>0</v>
      </c>
      <c r="X412" s="1" t="s">
        <v>1185</v>
      </c>
      <c r="Y412" s="1" t="s">
        <v>1186</v>
      </c>
      <c r="Z412" s="1"/>
      <c r="AA412" s="1" t="s">
        <v>1187</v>
      </c>
    </row>
    <row r="413" spans="1:27">
      <c r="A413" s="1">
        <v>4.5</v>
      </c>
      <c r="B413" s="1">
        <v>4.5</v>
      </c>
      <c r="C413" s="1">
        <v>4.5</v>
      </c>
      <c r="D413" s="1">
        <v>4.5</v>
      </c>
      <c r="E413" s="1">
        <v>4.5</v>
      </c>
      <c r="F413" s="1">
        <v>4.5</v>
      </c>
      <c r="G413" s="1">
        <v>4.5</v>
      </c>
      <c r="H413" s="1">
        <v>4.5</v>
      </c>
      <c r="I413" s="1">
        <v>4.5</v>
      </c>
      <c r="J413" s="1">
        <f>AVERAGE(G413:I413)</f>
        <v>4.5</v>
      </c>
      <c r="K413" s="1">
        <v>4.5</v>
      </c>
      <c r="L413" s="1">
        <v>4.5</v>
      </c>
      <c r="M413" s="1">
        <v>4.5</v>
      </c>
      <c r="N413" s="1">
        <f>AVERAGE(K413:M413)</f>
        <v>4.5</v>
      </c>
      <c r="O413" s="1">
        <f>POWER(10,-W413)</f>
        <v>1</v>
      </c>
      <c r="P413" s="1">
        <f>POWER(10,-V413)</f>
        <v>1</v>
      </c>
      <c r="Q413" s="1"/>
      <c r="R413" s="1"/>
      <c r="S413" s="1"/>
      <c r="T413" s="1"/>
      <c r="U413" s="1">
        <v>7686200</v>
      </c>
      <c r="V413" s="1">
        <v>0</v>
      </c>
      <c r="W413" s="1">
        <v>0</v>
      </c>
      <c r="X413" s="1" t="s">
        <v>1188</v>
      </c>
      <c r="Y413" s="1" t="s">
        <v>1189</v>
      </c>
      <c r="Z413" s="1" t="s">
        <v>1190</v>
      </c>
      <c r="AA413" s="1" t="s">
        <v>1191</v>
      </c>
    </row>
    <row r="414" spans="1:27">
      <c r="A414" s="1">
        <v>4.5</v>
      </c>
      <c r="B414" s="1">
        <v>4.5</v>
      </c>
      <c r="C414" s="1">
        <v>4.5</v>
      </c>
      <c r="D414" s="1">
        <v>4.5</v>
      </c>
      <c r="E414" s="1">
        <v>4.5</v>
      </c>
      <c r="F414" s="1">
        <v>4.5</v>
      </c>
      <c r="G414" s="1">
        <v>4.5</v>
      </c>
      <c r="H414" s="1">
        <v>4.5</v>
      </c>
      <c r="I414" s="1">
        <v>4.5</v>
      </c>
      <c r="J414" s="1">
        <f>AVERAGE(G414:I414)</f>
        <v>4.5</v>
      </c>
      <c r="K414" s="1">
        <v>4.5</v>
      </c>
      <c r="L414" s="1">
        <v>4.5</v>
      </c>
      <c r="M414" s="1">
        <v>4.5</v>
      </c>
      <c r="N414" s="1">
        <f>AVERAGE(K414:M414)</f>
        <v>4.5</v>
      </c>
      <c r="O414" s="1">
        <f>POWER(10,-W414)</f>
        <v>1</v>
      </c>
      <c r="P414" s="1">
        <f>POWER(10,-V414)</f>
        <v>1</v>
      </c>
      <c r="Q414" s="1"/>
      <c r="R414" s="1"/>
      <c r="S414" s="1"/>
      <c r="T414" s="1"/>
      <c r="U414" s="1">
        <v>5468400</v>
      </c>
      <c r="V414" s="1">
        <v>0</v>
      </c>
      <c r="W414" s="1">
        <v>0</v>
      </c>
      <c r="X414" s="1" t="s">
        <v>1192</v>
      </c>
      <c r="Y414" s="1"/>
      <c r="Z414" s="1" t="s">
        <v>1193</v>
      </c>
      <c r="AA414" s="1" t="s">
        <v>1194</v>
      </c>
    </row>
    <row r="415" spans="1:27">
      <c r="A415" s="1">
        <v>4.5</v>
      </c>
      <c r="B415" s="1">
        <v>4.5</v>
      </c>
      <c r="C415" s="1">
        <v>4.5</v>
      </c>
      <c r="D415" s="1">
        <v>4.5</v>
      </c>
      <c r="E415" s="1">
        <v>4.5</v>
      </c>
      <c r="F415" s="1">
        <v>4.5</v>
      </c>
      <c r="G415" s="1">
        <v>4.5</v>
      </c>
      <c r="H415" s="1">
        <v>4.5</v>
      </c>
      <c r="I415" s="1">
        <v>4.5</v>
      </c>
      <c r="J415" s="1">
        <f>AVERAGE(G415:I415)</f>
        <v>4.5</v>
      </c>
      <c r="K415" s="1">
        <v>4.5</v>
      </c>
      <c r="L415" s="1">
        <v>4.5</v>
      </c>
      <c r="M415" s="1">
        <v>4.5</v>
      </c>
      <c r="N415" s="1">
        <f>AVERAGE(K415:M415)</f>
        <v>4.5</v>
      </c>
      <c r="O415" s="1">
        <f>POWER(10,-W415)</f>
        <v>1</v>
      </c>
      <c r="P415" s="1">
        <f>POWER(10,-V415)</f>
        <v>1</v>
      </c>
      <c r="Q415" s="1"/>
      <c r="R415" s="1"/>
      <c r="S415" s="1"/>
      <c r="T415" s="1"/>
      <c r="U415" s="1">
        <v>3895800</v>
      </c>
      <c r="V415" s="1">
        <v>0</v>
      </c>
      <c r="W415" s="1">
        <v>0</v>
      </c>
      <c r="X415" s="1" t="s">
        <v>1195</v>
      </c>
      <c r="Y415" s="1" t="s">
        <v>1196</v>
      </c>
      <c r="Z415" s="1" t="s">
        <v>1197</v>
      </c>
      <c r="AA415" s="1" t="s">
        <v>1198</v>
      </c>
    </row>
    <row r="416" spans="1:27">
      <c r="A416" s="1">
        <v>4.5</v>
      </c>
      <c r="B416" s="1">
        <v>4.5</v>
      </c>
      <c r="C416" s="1">
        <v>4.5</v>
      </c>
      <c r="D416" s="1">
        <v>4.5</v>
      </c>
      <c r="E416" s="1">
        <v>4.5</v>
      </c>
      <c r="F416" s="1">
        <v>4.5</v>
      </c>
      <c r="G416" s="1">
        <v>4.5</v>
      </c>
      <c r="H416" s="1">
        <v>4.5</v>
      </c>
      <c r="I416" s="1">
        <v>4.5</v>
      </c>
      <c r="J416" s="1">
        <f>AVERAGE(G416:I416)</f>
        <v>4.5</v>
      </c>
      <c r="K416" s="1">
        <v>4.5</v>
      </c>
      <c r="L416" s="1">
        <v>4.5</v>
      </c>
      <c r="M416" s="1">
        <v>4.5</v>
      </c>
      <c r="N416" s="1">
        <f>AVERAGE(K416:M416)</f>
        <v>4.5</v>
      </c>
      <c r="O416" s="1">
        <f>POWER(10,-W416)</f>
        <v>1</v>
      </c>
      <c r="P416" s="1">
        <f>POWER(10,-V416)</f>
        <v>1</v>
      </c>
      <c r="Q416" s="1"/>
      <c r="R416" s="1"/>
      <c r="S416" s="1"/>
      <c r="T416" s="1"/>
      <c r="U416" s="1">
        <v>20166000</v>
      </c>
      <c r="V416" s="1">
        <v>0</v>
      </c>
      <c r="W416" s="1">
        <v>0</v>
      </c>
      <c r="X416" s="1" t="s">
        <v>1199</v>
      </c>
      <c r="Y416" s="1" t="s">
        <v>1200</v>
      </c>
      <c r="Z416" s="1" t="s">
        <v>1201</v>
      </c>
      <c r="AA416" s="1" t="s">
        <v>1202</v>
      </c>
    </row>
    <row r="417" spans="1:27">
      <c r="A417" s="1">
        <v>4.5</v>
      </c>
      <c r="B417" s="1">
        <v>4.5</v>
      </c>
      <c r="C417" s="1">
        <v>4.5</v>
      </c>
      <c r="D417" s="1">
        <v>4.5</v>
      </c>
      <c r="E417" s="1">
        <v>4.5</v>
      </c>
      <c r="F417" s="1">
        <v>4.5</v>
      </c>
      <c r="G417" s="1">
        <v>4.5</v>
      </c>
      <c r="H417" s="1">
        <v>4.5</v>
      </c>
      <c r="I417" s="1">
        <v>4.5</v>
      </c>
      <c r="J417" s="1">
        <f>AVERAGE(G417:I417)</f>
        <v>4.5</v>
      </c>
      <c r="K417" s="1">
        <v>6.586182</v>
      </c>
      <c r="L417" s="1">
        <v>4.5</v>
      </c>
      <c r="M417" s="1">
        <v>4.5</v>
      </c>
      <c r="N417" s="1">
        <f>AVERAGE(K417:M417)</f>
        <v>5.1953940000000003</v>
      </c>
      <c r="O417" s="1">
        <f>POWER(10,-W417)</f>
        <v>4.9589992105572325</v>
      </c>
      <c r="P417" s="1">
        <f>POWER(10,-V417)</f>
        <v>0.37390096630008629</v>
      </c>
      <c r="Q417" s="1"/>
      <c r="R417" s="1"/>
      <c r="S417" s="1"/>
      <c r="T417" s="1"/>
      <c r="U417" s="1">
        <v>56660000</v>
      </c>
      <c r="V417" s="1">
        <v>0.42724341246478797</v>
      </c>
      <c r="W417" s="1">
        <v>-0.69539403915405296</v>
      </c>
      <c r="X417" s="1" t="s">
        <v>171</v>
      </c>
      <c r="Y417" s="1" t="s">
        <v>172</v>
      </c>
      <c r="Z417" s="1" t="s">
        <v>173</v>
      </c>
      <c r="AA417" s="1" t="s">
        <v>174</v>
      </c>
    </row>
  </sheetData>
  <autoFilter ref="A1:AA1">
    <sortState ref="A2:AA417">
      <sortCondition ref="AA1:AA417"/>
    </sortState>
  </autoFilter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Dolf Weijers</dc:creator>
  <cp:lastModifiedBy>Dolf Weijers</cp:lastModifiedBy>
  <dcterms:created xsi:type="dcterms:W3CDTF">2015-01-16T12:51:32Z</dcterms:created>
  <dcterms:modified xsi:type="dcterms:W3CDTF">2015-01-16T12:53:03Z</dcterms:modified>
</cp:coreProperties>
</file>