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0" yWindow="0" windowWidth="25600" windowHeight="18380" tabRatio="500"/>
  </bookViews>
  <sheets>
    <sheet name="Sheet1" sheetId="1" r:id="rId1"/>
  </sheets>
  <definedNames>
    <definedName name="_xlnm._FilterDatabase" localSheetId="0" hidden="1">Sheet1!$A$1:$BB$1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8" i="1" l="1"/>
  <c r="I18" i="1"/>
  <c r="H18" i="1"/>
  <c r="D18" i="1"/>
  <c r="J203" i="1"/>
  <c r="I203" i="1"/>
  <c r="H203" i="1"/>
  <c r="D203" i="1"/>
  <c r="J50" i="1"/>
  <c r="I50" i="1"/>
  <c r="H50" i="1"/>
  <c r="D50" i="1"/>
  <c r="J34" i="1"/>
  <c r="I34" i="1"/>
  <c r="H34" i="1"/>
  <c r="D34" i="1"/>
  <c r="J398" i="1"/>
  <c r="I398" i="1"/>
  <c r="H398" i="1"/>
  <c r="D398" i="1"/>
  <c r="J364" i="1"/>
  <c r="I364" i="1"/>
  <c r="H364" i="1"/>
  <c r="D364" i="1"/>
  <c r="J24" i="1"/>
  <c r="I24" i="1"/>
  <c r="H24" i="1"/>
  <c r="D24" i="1"/>
  <c r="J16" i="1"/>
  <c r="I16" i="1"/>
  <c r="H16" i="1"/>
  <c r="D16" i="1"/>
  <c r="J83" i="1"/>
  <c r="I83" i="1"/>
  <c r="H83" i="1"/>
  <c r="D83" i="1"/>
  <c r="J377" i="1"/>
  <c r="I377" i="1"/>
  <c r="H377" i="1"/>
  <c r="D377" i="1"/>
  <c r="J237" i="1"/>
  <c r="I237" i="1"/>
  <c r="H237" i="1"/>
  <c r="D237" i="1"/>
  <c r="J326" i="1"/>
  <c r="I326" i="1"/>
  <c r="H326" i="1"/>
  <c r="D326" i="1"/>
  <c r="J32" i="1"/>
  <c r="I32" i="1"/>
  <c r="H32" i="1"/>
  <c r="D32" i="1"/>
  <c r="J23" i="1"/>
  <c r="I23" i="1"/>
  <c r="H23" i="1"/>
  <c r="D23" i="1"/>
  <c r="J151" i="1"/>
  <c r="I151" i="1"/>
  <c r="H151" i="1"/>
  <c r="D151" i="1"/>
  <c r="J26" i="1"/>
  <c r="I26" i="1"/>
  <c r="H26" i="1"/>
  <c r="D26" i="1"/>
  <c r="J27" i="1"/>
  <c r="I27" i="1"/>
  <c r="H27" i="1"/>
  <c r="D27" i="1"/>
  <c r="J242" i="1"/>
  <c r="I242" i="1"/>
  <c r="H242" i="1"/>
  <c r="D242" i="1"/>
  <c r="J22" i="1"/>
  <c r="I22" i="1"/>
  <c r="H22" i="1"/>
  <c r="D22" i="1"/>
  <c r="J21" i="1"/>
  <c r="I21" i="1"/>
  <c r="H21" i="1"/>
  <c r="D21" i="1"/>
  <c r="J318" i="1"/>
  <c r="I318" i="1"/>
  <c r="H318" i="1"/>
  <c r="D318" i="1"/>
  <c r="J20" i="1"/>
  <c r="I20" i="1"/>
  <c r="H20" i="1"/>
  <c r="D20" i="1"/>
  <c r="J235" i="1"/>
  <c r="I235" i="1"/>
  <c r="H235" i="1"/>
  <c r="D235" i="1"/>
  <c r="J329" i="1"/>
  <c r="I329" i="1"/>
  <c r="H329" i="1"/>
  <c r="D329" i="1"/>
  <c r="J368" i="1"/>
  <c r="I368" i="1"/>
  <c r="H368" i="1"/>
  <c r="D368" i="1"/>
  <c r="J323" i="1"/>
  <c r="I323" i="1"/>
  <c r="H323" i="1"/>
  <c r="D323" i="1"/>
  <c r="J29" i="1"/>
  <c r="I29" i="1"/>
  <c r="H29" i="1"/>
  <c r="D29" i="1"/>
  <c r="J55" i="1"/>
  <c r="I55" i="1"/>
  <c r="H55" i="1"/>
  <c r="D55" i="1"/>
  <c r="J245" i="1"/>
  <c r="I245" i="1"/>
  <c r="H245" i="1"/>
  <c r="D245" i="1"/>
  <c r="J362" i="1"/>
  <c r="I362" i="1"/>
  <c r="H362" i="1"/>
  <c r="D362" i="1"/>
  <c r="J6" i="1"/>
  <c r="I6" i="1"/>
  <c r="H6" i="1"/>
  <c r="D6" i="1"/>
  <c r="J35" i="1"/>
  <c r="I35" i="1"/>
  <c r="H35" i="1"/>
  <c r="D35" i="1"/>
  <c r="J243" i="1"/>
  <c r="I243" i="1"/>
  <c r="H243" i="1"/>
  <c r="D243" i="1"/>
  <c r="J394" i="1"/>
  <c r="I394" i="1"/>
  <c r="H394" i="1"/>
  <c r="D394" i="1"/>
  <c r="J299" i="1"/>
  <c r="I299" i="1"/>
  <c r="H299" i="1"/>
  <c r="D299" i="1"/>
  <c r="J294" i="1"/>
  <c r="I294" i="1"/>
  <c r="H294" i="1"/>
  <c r="D294" i="1"/>
  <c r="J298" i="1"/>
  <c r="I298" i="1"/>
  <c r="H298" i="1"/>
  <c r="D298" i="1"/>
  <c r="J51" i="1"/>
  <c r="I51" i="1"/>
  <c r="H51" i="1"/>
  <c r="D51" i="1"/>
  <c r="J4" i="1"/>
  <c r="I4" i="1"/>
  <c r="H4" i="1"/>
  <c r="D4" i="1"/>
  <c r="J256" i="1"/>
  <c r="I256" i="1"/>
  <c r="H256" i="1"/>
  <c r="D256" i="1"/>
  <c r="J162" i="1"/>
  <c r="I162" i="1"/>
  <c r="H162" i="1"/>
  <c r="D162" i="1"/>
  <c r="J450" i="1"/>
  <c r="I450" i="1"/>
  <c r="H450" i="1"/>
  <c r="D450" i="1"/>
  <c r="J447" i="1"/>
  <c r="I447" i="1"/>
  <c r="H447" i="1"/>
  <c r="D447" i="1"/>
  <c r="J443" i="1"/>
  <c r="I443" i="1"/>
  <c r="H443" i="1"/>
  <c r="D443" i="1"/>
  <c r="J442" i="1"/>
  <c r="I442" i="1"/>
  <c r="H442" i="1"/>
  <c r="D442" i="1"/>
  <c r="J441" i="1"/>
  <c r="I441" i="1"/>
  <c r="H441" i="1"/>
  <c r="D441" i="1"/>
  <c r="J435" i="1"/>
  <c r="I435" i="1"/>
  <c r="H435" i="1"/>
  <c r="D435" i="1"/>
  <c r="J431" i="1"/>
  <c r="I431" i="1"/>
  <c r="H431" i="1"/>
  <c r="D431" i="1"/>
  <c r="J430" i="1"/>
  <c r="I430" i="1"/>
  <c r="H430" i="1"/>
  <c r="D430" i="1"/>
  <c r="J428" i="1"/>
  <c r="I428" i="1"/>
  <c r="H428" i="1"/>
  <c r="D428" i="1"/>
  <c r="J419" i="1"/>
  <c r="I419" i="1"/>
  <c r="H419" i="1"/>
  <c r="D419" i="1"/>
  <c r="J416" i="1"/>
  <c r="I416" i="1"/>
  <c r="H416" i="1"/>
  <c r="D416" i="1"/>
  <c r="J413" i="1"/>
  <c r="I413" i="1"/>
  <c r="H413" i="1"/>
  <c r="D413" i="1"/>
  <c r="J412" i="1"/>
  <c r="I412" i="1"/>
  <c r="H412" i="1"/>
  <c r="D412" i="1"/>
  <c r="J409" i="1"/>
  <c r="I409" i="1"/>
  <c r="H409" i="1"/>
  <c r="D409" i="1"/>
  <c r="J400" i="1"/>
  <c r="I400" i="1"/>
  <c r="H400" i="1"/>
  <c r="D400" i="1"/>
  <c r="J399" i="1"/>
  <c r="I399" i="1"/>
  <c r="H399" i="1"/>
  <c r="D399" i="1"/>
  <c r="J395" i="1"/>
  <c r="I395" i="1"/>
  <c r="H395" i="1"/>
  <c r="D395" i="1"/>
  <c r="J389" i="1"/>
  <c r="I389" i="1"/>
  <c r="H389" i="1"/>
  <c r="D389" i="1"/>
  <c r="J388" i="1"/>
  <c r="I388" i="1"/>
  <c r="H388" i="1"/>
  <c r="D388" i="1"/>
  <c r="J380" i="1"/>
  <c r="I380" i="1"/>
  <c r="H380" i="1"/>
  <c r="D380" i="1"/>
  <c r="J379" i="1"/>
  <c r="I379" i="1"/>
  <c r="H379" i="1"/>
  <c r="D379" i="1"/>
  <c r="J378" i="1"/>
  <c r="I378" i="1"/>
  <c r="H378" i="1"/>
  <c r="D378" i="1"/>
  <c r="J375" i="1"/>
  <c r="I375" i="1"/>
  <c r="H375" i="1"/>
  <c r="D375" i="1"/>
  <c r="J366" i="1"/>
  <c r="I366" i="1"/>
  <c r="H366" i="1"/>
  <c r="D366" i="1"/>
  <c r="J363" i="1"/>
  <c r="I363" i="1"/>
  <c r="H363" i="1"/>
  <c r="D363" i="1"/>
  <c r="J361" i="1"/>
  <c r="I361" i="1"/>
  <c r="H361" i="1"/>
  <c r="D361" i="1"/>
  <c r="J360" i="1"/>
  <c r="I360" i="1"/>
  <c r="H360" i="1"/>
  <c r="D360" i="1"/>
  <c r="J355" i="1"/>
  <c r="I355" i="1"/>
  <c r="H355" i="1"/>
  <c r="D355" i="1"/>
  <c r="J354" i="1"/>
  <c r="I354" i="1"/>
  <c r="H354" i="1"/>
  <c r="D354" i="1"/>
  <c r="J353" i="1"/>
  <c r="I353" i="1"/>
  <c r="H353" i="1"/>
  <c r="D353" i="1"/>
  <c r="J350" i="1"/>
  <c r="I350" i="1"/>
  <c r="H350" i="1"/>
  <c r="D350" i="1"/>
  <c r="J348" i="1"/>
  <c r="I348" i="1"/>
  <c r="H348" i="1"/>
  <c r="D348" i="1"/>
  <c r="J347" i="1"/>
  <c r="I347" i="1"/>
  <c r="H347" i="1"/>
  <c r="D347" i="1"/>
  <c r="J345" i="1"/>
  <c r="I345" i="1"/>
  <c r="H345" i="1"/>
  <c r="D345" i="1"/>
  <c r="J342" i="1"/>
  <c r="I342" i="1"/>
  <c r="H342" i="1"/>
  <c r="D342" i="1"/>
  <c r="J341" i="1"/>
  <c r="I341" i="1"/>
  <c r="H341" i="1"/>
  <c r="D341" i="1"/>
  <c r="J340" i="1"/>
  <c r="I340" i="1"/>
  <c r="H340" i="1"/>
  <c r="D340" i="1"/>
  <c r="J338" i="1"/>
  <c r="I338" i="1"/>
  <c r="H338" i="1"/>
  <c r="D338" i="1"/>
  <c r="J331" i="1"/>
  <c r="I331" i="1"/>
  <c r="H331" i="1"/>
  <c r="D331" i="1"/>
  <c r="J325" i="1"/>
  <c r="I325" i="1"/>
  <c r="H325" i="1"/>
  <c r="D325" i="1"/>
  <c r="J321" i="1"/>
  <c r="I321" i="1"/>
  <c r="H321" i="1"/>
  <c r="D321" i="1"/>
  <c r="J307" i="1"/>
  <c r="I307" i="1"/>
  <c r="H307" i="1"/>
  <c r="D307" i="1"/>
  <c r="J303" i="1"/>
  <c r="I303" i="1"/>
  <c r="H303" i="1"/>
  <c r="D303" i="1"/>
  <c r="J301" i="1"/>
  <c r="I301" i="1"/>
  <c r="H301" i="1"/>
  <c r="D301" i="1"/>
  <c r="J297" i="1"/>
  <c r="I297" i="1"/>
  <c r="H297" i="1"/>
  <c r="D297" i="1"/>
  <c r="J291" i="1"/>
  <c r="I291" i="1"/>
  <c r="H291" i="1"/>
  <c r="D291" i="1"/>
  <c r="J290" i="1"/>
  <c r="I290" i="1"/>
  <c r="H290" i="1"/>
  <c r="D290" i="1"/>
  <c r="J287" i="1"/>
  <c r="I287" i="1"/>
  <c r="H287" i="1"/>
  <c r="D287" i="1"/>
  <c r="J286" i="1"/>
  <c r="I286" i="1"/>
  <c r="H286" i="1"/>
  <c r="D286" i="1"/>
  <c r="J285" i="1"/>
  <c r="I285" i="1"/>
  <c r="H285" i="1"/>
  <c r="D285" i="1"/>
  <c r="J284" i="1"/>
  <c r="I284" i="1"/>
  <c r="H284" i="1"/>
  <c r="D284" i="1"/>
  <c r="J410" i="1"/>
  <c r="I410" i="1"/>
  <c r="H410" i="1"/>
  <c r="D410" i="1"/>
  <c r="J278" i="1"/>
  <c r="I278" i="1"/>
  <c r="H278" i="1"/>
  <c r="D278" i="1"/>
  <c r="J274" i="1"/>
  <c r="I274" i="1"/>
  <c r="H274" i="1"/>
  <c r="D274" i="1"/>
  <c r="J271" i="1"/>
  <c r="I271" i="1"/>
  <c r="H271" i="1"/>
  <c r="D271" i="1"/>
  <c r="J268" i="1"/>
  <c r="I268" i="1"/>
  <c r="H268" i="1"/>
  <c r="D268" i="1"/>
  <c r="J266" i="1"/>
  <c r="I266" i="1"/>
  <c r="H266" i="1"/>
  <c r="D266" i="1"/>
  <c r="J264" i="1"/>
  <c r="I264" i="1"/>
  <c r="H264" i="1"/>
  <c r="D264" i="1"/>
  <c r="J262" i="1"/>
  <c r="I262" i="1"/>
  <c r="H262" i="1"/>
  <c r="D262" i="1"/>
  <c r="J260" i="1"/>
  <c r="I260" i="1"/>
  <c r="H260" i="1"/>
  <c r="D260" i="1"/>
  <c r="J255" i="1"/>
  <c r="I255" i="1"/>
  <c r="H255" i="1"/>
  <c r="D255" i="1"/>
  <c r="J244" i="1"/>
  <c r="I244" i="1"/>
  <c r="H244" i="1"/>
  <c r="D244" i="1"/>
  <c r="J241" i="1"/>
  <c r="I241" i="1"/>
  <c r="H241" i="1"/>
  <c r="D241" i="1"/>
  <c r="J238" i="1"/>
  <c r="I238" i="1"/>
  <c r="H238" i="1"/>
  <c r="D238" i="1"/>
  <c r="J232" i="1"/>
  <c r="I232" i="1"/>
  <c r="H232" i="1"/>
  <c r="D232" i="1"/>
  <c r="J230" i="1"/>
  <c r="I230" i="1"/>
  <c r="H230" i="1"/>
  <c r="D230" i="1"/>
  <c r="J229" i="1"/>
  <c r="I229" i="1"/>
  <c r="H229" i="1"/>
  <c r="D229" i="1"/>
  <c r="J228" i="1"/>
  <c r="I228" i="1"/>
  <c r="H228" i="1"/>
  <c r="D228" i="1"/>
  <c r="J224" i="1"/>
  <c r="I224" i="1"/>
  <c r="H224" i="1"/>
  <c r="D224" i="1"/>
  <c r="J216" i="1"/>
  <c r="I216" i="1"/>
  <c r="H216" i="1"/>
  <c r="D216" i="1"/>
  <c r="J215" i="1"/>
  <c r="I215" i="1"/>
  <c r="H215" i="1"/>
  <c r="D215" i="1"/>
  <c r="J208" i="1"/>
  <c r="I208" i="1"/>
  <c r="H208" i="1"/>
  <c r="D208" i="1"/>
  <c r="J206" i="1"/>
  <c r="I206" i="1"/>
  <c r="H206" i="1"/>
  <c r="D206" i="1"/>
  <c r="J205" i="1"/>
  <c r="I205" i="1"/>
  <c r="H205" i="1"/>
  <c r="D205" i="1"/>
  <c r="J204" i="1"/>
  <c r="I204" i="1"/>
  <c r="H204" i="1"/>
  <c r="D204" i="1"/>
  <c r="J197" i="1"/>
  <c r="I197" i="1"/>
  <c r="H197" i="1"/>
  <c r="D197" i="1"/>
  <c r="J190" i="1"/>
  <c r="I190" i="1"/>
  <c r="H190" i="1"/>
  <c r="D190" i="1"/>
  <c r="J189" i="1"/>
  <c r="I189" i="1"/>
  <c r="H189" i="1"/>
  <c r="D189" i="1"/>
  <c r="J187" i="1"/>
  <c r="I187" i="1"/>
  <c r="H187" i="1"/>
  <c r="D187" i="1"/>
  <c r="J314" i="1"/>
  <c r="I314" i="1"/>
  <c r="H314" i="1"/>
  <c r="D314" i="1"/>
  <c r="J179" i="1"/>
  <c r="I179" i="1"/>
  <c r="H179" i="1"/>
  <c r="D179" i="1"/>
  <c r="J176" i="1"/>
  <c r="I176" i="1"/>
  <c r="H176" i="1"/>
  <c r="D176" i="1"/>
  <c r="J173" i="1"/>
  <c r="I173" i="1"/>
  <c r="H173" i="1"/>
  <c r="D173" i="1"/>
  <c r="J168" i="1"/>
  <c r="I168" i="1"/>
  <c r="H168" i="1"/>
  <c r="D168" i="1"/>
  <c r="J163" i="1"/>
  <c r="I163" i="1"/>
  <c r="H163" i="1"/>
  <c r="D163" i="1"/>
  <c r="J161" i="1"/>
  <c r="I161" i="1"/>
  <c r="H161" i="1"/>
  <c r="D161" i="1"/>
  <c r="J153" i="1"/>
  <c r="I153" i="1"/>
  <c r="H153" i="1"/>
  <c r="D153" i="1"/>
  <c r="J148" i="1"/>
  <c r="I148" i="1"/>
  <c r="H148" i="1"/>
  <c r="D148" i="1"/>
  <c r="J143" i="1"/>
  <c r="I143" i="1"/>
  <c r="H143" i="1"/>
  <c r="D143" i="1"/>
  <c r="J140" i="1"/>
  <c r="I140" i="1"/>
  <c r="H140" i="1"/>
  <c r="D140" i="1"/>
  <c r="J139" i="1"/>
  <c r="I139" i="1"/>
  <c r="H139" i="1"/>
  <c r="D139" i="1"/>
  <c r="J135" i="1"/>
  <c r="I135" i="1"/>
  <c r="H135" i="1"/>
  <c r="D135" i="1"/>
  <c r="J129" i="1"/>
  <c r="I129" i="1"/>
  <c r="H129" i="1"/>
  <c r="D129" i="1"/>
  <c r="J124" i="1"/>
  <c r="I124" i="1"/>
  <c r="H124" i="1"/>
  <c r="D124" i="1"/>
  <c r="J120" i="1"/>
  <c r="I120" i="1"/>
  <c r="H120" i="1"/>
  <c r="D120" i="1"/>
  <c r="J118" i="1"/>
  <c r="I118" i="1"/>
  <c r="H118" i="1"/>
  <c r="D118" i="1"/>
  <c r="J117" i="1"/>
  <c r="I117" i="1"/>
  <c r="H117" i="1"/>
  <c r="D117" i="1"/>
  <c r="J115" i="1"/>
  <c r="I115" i="1"/>
  <c r="H115" i="1"/>
  <c r="D115" i="1"/>
  <c r="J109" i="1"/>
  <c r="I109" i="1"/>
  <c r="H109" i="1"/>
  <c r="D109" i="1"/>
  <c r="J105" i="1"/>
  <c r="I105" i="1"/>
  <c r="H105" i="1"/>
  <c r="D105" i="1"/>
  <c r="J96" i="1"/>
  <c r="I96" i="1"/>
  <c r="H96" i="1"/>
  <c r="D96" i="1"/>
  <c r="J89" i="1"/>
  <c r="I89" i="1"/>
  <c r="H89" i="1"/>
  <c r="D89" i="1"/>
  <c r="J84" i="1"/>
  <c r="I84" i="1"/>
  <c r="H84" i="1"/>
  <c r="D84" i="1"/>
  <c r="J82" i="1"/>
  <c r="I82" i="1"/>
  <c r="H82" i="1"/>
  <c r="D82" i="1"/>
  <c r="J81" i="1"/>
  <c r="I81" i="1"/>
  <c r="H81" i="1"/>
  <c r="D81" i="1"/>
  <c r="J76" i="1"/>
  <c r="I76" i="1"/>
  <c r="H76" i="1"/>
  <c r="D76" i="1"/>
  <c r="J74" i="1"/>
  <c r="I74" i="1"/>
  <c r="H74" i="1"/>
  <c r="D74" i="1"/>
  <c r="J68" i="1"/>
  <c r="I68" i="1"/>
  <c r="H68" i="1"/>
  <c r="D68" i="1"/>
  <c r="J66" i="1"/>
  <c r="I66" i="1"/>
  <c r="H66" i="1"/>
  <c r="D66" i="1"/>
  <c r="J56" i="1"/>
  <c r="I56" i="1"/>
  <c r="H56" i="1"/>
  <c r="D56" i="1"/>
  <c r="J167" i="1"/>
  <c r="I167" i="1"/>
  <c r="H167" i="1"/>
  <c r="D167" i="1"/>
  <c r="J54" i="1"/>
  <c r="I54" i="1"/>
  <c r="H54" i="1"/>
  <c r="D54" i="1"/>
  <c r="J367" i="1"/>
  <c r="I367" i="1"/>
  <c r="H367" i="1"/>
  <c r="D367" i="1"/>
  <c r="J49" i="1"/>
  <c r="I49" i="1"/>
  <c r="H49" i="1"/>
  <c r="D49" i="1"/>
  <c r="J86" i="1"/>
  <c r="I86" i="1"/>
  <c r="H86" i="1"/>
  <c r="D86" i="1"/>
  <c r="J46" i="1"/>
  <c r="I46" i="1"/>
  <c r="H46" i="1"/>
  <c r="D46" i="1"/>
  <c r="J427" i="1"/>
  <c r="I427" i="1"/>
  <c r="H427" i="1"/>
  <c r="D427" i="1"/>
  <c r="J156" i="1"/>
  <c r="I156" i="1"/>
  <c r="H156" i="1"/>
  <c r="D156" i="1"/>
  <c r="J369" i="1"/>
  <c r="I369" i="1"/>
  <c r="H369" i="1"/>
  <c r="D369" i="1"/>
  <c r="J247" i="1"/>
  <c r="I247" i="1"/>
  <c r="H247" i="1"/>
  <c r="D247" i="1"/>
  <c r="J370" i="1"/>
  <c r="I370" i="1"/>
  <c r="H370" i="1"/>
  <c r="D370" i="1"/>
  <c r="J316" i="1"/>
  <c r="I316" i="1"/>
  <c r="H316" i="1"/>
  <c r="D316" i="1"/>
  <c r="J249" i="1"/>
  <c r="I249" i="1"/>
  <c r="H249" i="1"/>
  <c r="D249" i="1"/>
  <c r="J39" i="1"/>
  <c r="I39" i="1"/>
  <c r="H39" i="1"/>
  <c r="D39" i="1"/>
  <c r="J279" i="1"/>
  <c r="I279" i="1"/>
  <c r="H279" i="1"/>
  <c r="D279" i="1"/>
  <c r="J411" i="1"/>
  <c r="I411" i="1"/>
  <c r="H411" i="1"/>
  <c r="D411" i="1"/>
  <c r="J31" i="1"/>
  <c r="I31" i="1"/>
  <c r="H31" i="1"/>
  <c r="D31" i="1"/>
  <c r="J19" i="1"/>
  <c r="I19" i="1"/>
  <c r="H19" i="1"/>
  <c r="D19" i="1"/>
  <c r="J30" i="1"/>
  <c r="I30" i="1"/>
  <c r="H30" i="1"/>
  <c r="D30" i="1"/>
  <c r="J11" i="1"/>
  <c r="I11" i="1"/>
  <c r="H11" i="1"/>
  <c r="D11" i="1"/>
  <c r="J9" i="1"/>
  <c r="I9" i="1"/>
  <c r="H9" i="1"/>
  <c r="D9" i="1"/>
  <c r="J8" i="1"/>
  <c r="I8" i="1"/>
  <c r="H8" i="1"/>
  <c r="D8" i="1"/>
  <c r="J434" i="1"/>
  <c r="I434" i="1"/>
  <c r="H434" i="1"/>
  <c r="D434" i="1"/>
  <c r="J48" i="1"/>
  <c r="I48" i="1"/>
  <c r="H48" i="1"/>
  <c r="D48" i="1"/>
  <c r="J385" i="1"/>
  <c r="I385" i="1"/>
  <c r="H385" i="1"/>
  <c r="D385" i="1"/>
  <c r="J164" i="1"/>
  <c r="I164" i="1"/>
  <c r="H164" i="1"/>
  <c r="D164" i="1"/>
  <c r="J3" i="1"/>
  <c r="I3" i="1"/>
  <c r="H3" i="1"/>
  <c r="D3" i="1"/>
  <c r="J252" i="1"/>
  <c r="I252" i="1"/>
  <c r="H252" i="1"/>
  <c r="D252" i="1"/>
  <c r="J136" i="1"/>
  <c r="I136" i="1"/>
  <c r="H136" i="1"/>
  <c r="D136" i="1"/>
  <c r="J263" i="1"/>
  <c r="I263" i="1"/>
  <c r="H263" i="1"/>
  <c r="D263" i="1"/>
  <c r="J183" i="1"/>
  <c r="I183" i="1"/>
  <c r="H183" i="1"/>
  <c r="D183" i="1"/>
  <c r="J158" i="1"/>
  <c r="I158" i="1"/>
  <c r="H158" i="1"/>
  <c r="D158" i="1"/>
  <c r="J384" i="1"/>
  <c r="I384" i="1"/>
  <c r="H384" i="1"/>
  <c r="D384" i="1"/>
  <c r="J62" i="1"/>
  <c r="I62" i="1"/>
  <c r="H62" i="1"/>
  <c r="D62" i="1"/>
  <c r="J344" i="1"/>
  <c r="I344" i="1"/>
  <c r="H344" i="1"/>
  <c r="D344" i="1"/>
  <c r="J308" i="1"/>
  <c r="I308" i="1"/>
  <c r="H308" i="1"/>
  <c r="D308" i="1"/>
  <c r="J320" i="1"/>
  <c r="I320" i="1"/>
  <c r="H320" i="1"/>
  <c r="D320" i="1"/>
  <c r="J451" i="1"/>
  <c r="I451" i="1"/>
  <c r="H451" i="1"/>
  <c r="D451" i="1"/>
  <c r="J324" i="1"/>
  <c r="I324" i="1"/>
  <c r="H324" i="1"/>
  <c r="D324" i="1"/>
  <c r="J386" i="1"/>
  <c r="I386" i="1"/>
  <c r="H386" i="1"/>
  <c r="D386" i="1"/>
  <c r="J282" i="1"/>
  <c r="I282" i="1"/>
  <c r="H282" i="1"/>
  <c r="D282" i="1"/>
  <c r="J43" i="1"/>
  <c r="I43" i="1"/>
  <c r="H43" i="1"/>
  <c r="D43" i="1"/>
  <c r="J239" i="1"/>
  <c r="I239" i="1"/>
  <c r="H239" i="1"/>
  <c r="D239" i="1"/>
  <c r="J15" i="1"/>
  <c r="I15" i="1"/>
  <c r="H15" i="1"/>
  <c r="D15" i="1"/>
  <c r="J281" i="1"/>
  <c r="I281" i="1"/>
  <c r="H281" i="1"/>
  <c r="D281" i="1"/>
  <c r="J14" i="1"/>
  <c r="I14" i="1"/>
  <c r="H14" i="1"/>
  <c r="D14" i="1"/>
  <c r="J444" i="1"/>
  <c r="I444" i="1"/>
  <c r="H444" i="1"/>
  <c r="D444" i="1"/>
  <c r="J276" i="1"/>
  <c r="I276" i="1"/>
  <c r="H276" i="1"/>
  <c r="D276" i="1"/>
  <c r="J41" i="1"/>
  <c r="I41" i="1"/>
  <c r="H41" i="1"/>
  <c r="D41" i="1"/>
  <c r="J67" i="1"/>
  <c r="I67" i="1"/>
  <c r="H67" i="1"/>
  <c r="D67" i="1"/>
  <c r="J332" i="1"/>
  <c r="I332" i="1"/>
  <c r="H332" i="1"/>
  <c r="D332" i="1"/>
  <c r="J13" i="1"/>
  <c r="I13" i="1"/>
  <c r="H13" i="1"/>
  <c r="D13" i="1"/>
  <c r="J2" i="1"/>
  <c r="I2" i="1"/>
  <c r="H2" i="1"/>
  <c r="D2" i="1"/>
  <c r="J300" i="1"/>
  <c r="I300" i="1"/>
  <c r="H300" i="1"/>
  <c r="D300" i="1"/>
  <c r="J335" i="1"/>
  <c r="I335" i="1"/>
  <c r="H335" i="1"/>
  <c r="D335" i="1"/>
  <c r="J75" i="1"/>
  <c r="I75" i="1"/>
  <c r="H75" i="1"/>
  <c r="D75" i="1"/>
  <c r="J433" i="1"/>
  <c r="I433" i="1"/>
  <c r="H433" i="1"/>
  <c r="D433" i="1"/>
  <c r="J330" i="1"/>
  <c r="I330" i="1"/>
  <c r="H330" i="1"/>
  <c r="D330" i="1"/>
  <c r="J280" i="1"/>
  <c r="I280" i="1"/>
  <c r="H280" i="1"/>
  <c r="D280" i="1"/>
  <c r="J261" i="1"/>
  <c r="I261" i="1"/>
  <c r="H261" i="1"/>
  <c r="D261" i="1"/>
  <c r="J293" i="1"/>
  <c r="I293" i="1"/>
  <c r="H293" i="1"/>
  <c r="D293" i="1"/>
  <c r="J406" i="1"/>
  <c r="I406" i="1"/>
  <c r="H406" i="1"/>
  <c r="D406" i="1"/>
  <c r="J408" i="1"/>
  <c r="I408" i="1"/>
  <c r="H408" i="1"/>
  <c r="D408" i="1"/>
  <c r="J93" i="1"/>
  <c r="I93" i="1"/>
  <c r="H93" i="1"/>
  <c r="D93" i="1"/>
  <c r="J422" i="1"/>
  <c r="I422" i="1"/>
  <c r="H422" i="1"/>
  <c r="D422" i="1"/>
  <c r="J193" i="1"/>
  <c r="I193" i="1"/>
  <c r="H193" i="1"/>
  <c r="D193" i="1"/>
  <c r="J111" i="1"/>
  <c r="I111" i="1"/>
  <c r="H111" i="1"/>
  <c r="D111" i="1"/>
  <c r="J60" i="1"/>
  <c r="I60" i="1"/>
  <c r="H60" i="1"/>
  <c r="D60" i="1"/>
  <c r="J373" i="1"/>
  <c r="I373" i="1"/>
  <c r="H373" i="1"/>
  <c r="D373" i="1"/>
  <c r="J383" i="1"/>
  <c r="I383" i="1"/>
  <c r="H383" i="1"/>
  <c r="D383" i="1"/>
  <c r="J358" i="1"/>
  <c r="I358" i="1"/>
  <c r="H358" i="1"/>
  <c r="D358" i="1"/>
  <c r="J202" i="1"/>
  <c r="I202" i="1"/>
  <c r="H202" i="1"/>
  <c r="D202" i="1"/>
  <c r="J104" i="1"/>
  <c r="I104" i="1"/>
  <c r="H104" i="1"/>
  <c r="D104" i="1"/>
  <c r="J90" i="1"/>
  <c r="I90" i="1"/>
  <c r="H90" i="1"/>
  <c r="D90" i="1"/>
  <c r="J182" i="1"/>
  <c r="I182" i="1"/>
  <c r="H182" i="1"/>
  <c r="D182" i="1"/>
  <c r="J246" i="1"/>
  <c r="I246" i="1"/>
  <c r="H246" i="1"/>
  <c r="D246" i="1"/>
  <c r="J309" i="1"/>
  <c r="I309" i="1"/>
  <c r="H309" i="1"/>
  <c r="D309" i="1"/>
  <c r="J305" i="1"/>
  <c r="I305" i="1"/>
  <c r="H305" i="1"/>
  <c r="D305" i="1"/>
  <c r="J87" i="1"/>
  <c r="I87" i="1"/>
  <c r="H87" i="1"/>
  <c r="D87" i="1"/>
  <c r="J311" i="1"/>
  <c r="I311" i="1"/>
  <c r="H311" i="1"/>
  <c r="D311" i="1"/>
  <c r="J418" i="1"/>
  <c r="I418" i="1"/>
  <c r="H418" i="1"/>
  <c r="D418" i="1"/>
  <c r="J92" i="1"/>
  <c r="I92" i="1"/>
  <c r="H92" i="1"/>
  <c r="D92" i="1"/>
  <c r="J37" i="1"/>
  <c r="I37" i="1"/>
  <c r="H37" i="1"/>
  <c r="D37" i="1"/>
  <c r="J376" i="1"/>
  <c r="I376" i="1"/>
  <c r="H376" i="1"/>
  <c r="D376" i="1"/>
  <c r="J12" i="1"/>
  <c r="I12" i="1"/>
  <c r="H12" i="1"/>
  <c r="D12" i="1"/>
  <c r="J38" i="1"/>
  <c r="I38" i="1"/>
  <c r="H38" i="1"/>
  <c r="D38" i="1"/>
  <c r="J95" i="1"/>
  <c r="I95" i="1"/>
  <c r="H95" i="1"/>
  <c r="D95" i="1"/>
  <c r="J61" i="1"/>
  <c r="I61" i="1"/>
  <c r="H61" i="1"/>
  <c r="D61" i="1"/>
  <c r="J382" i="1"/>
  <c r="I382" i="1"/>
  <c r="H382" i="1"/>
  <c r="D382" i="1"/>
  <c r="J110" i="1"/>
  <c r="I110" i="1"/>
  <c r="H110" i="1"/>
  <c r="D110" i="1"/>
  <c r="J45" i="1"/>
  <c r="I45" i="1"/>
  <c r="H45" i="1"/>
  <c r="D45" i="1"/>
  <c r="J73" i="1"/>
  <c r="I73" i="1"/>
  <c r="H73" i="1"/>
  <c r="D73" i="1"/>
  <c r="J446" i="1"/>
  <c r="I446" i="1"/>
  <c r="H446" i="1"/>
  <c r="D446" i="1"/>
  <c r="J420" i="1"/>
  <c r="I420" i="1"/>
  <c r="H420" i="1"/>
  <c r="D420" i="1"/>
  <c r="J177" i="1"/>
  <c r="I177" i="1"/>
  <c r="H177" i="1"/>
  <c r="D177" i="1"/>
  <c r="J423" i="1"/>
  <c r="I423" i="1"/>
  <c r="H423" i="1"/>
  <c r="D423" i="1"/>
  <c r="J69" i="1"/>
  <c r="I69" i="1"/>
  <c r="H69" i="1"/>
  <c r="D69" i="1"/>
  <c r="J209" i="1"/>
  <c r="I209" i="1"/>
  <c r="H209" i="1"/>
  <c r="D209" i="1"/>
  <c r="J44" i="1"/>
  <c r="I44" i="1"/>
  <c r="H44" i="1"/>
  <c r="D44" i="1"/>
  <c r="J317" i="1"/>
  <c r="I317" i="1"/>
  <c r="H317" i="1"/>
  <c r="D317" i="1"/>
  <c r="J381" i="1"/>
  <c r="I381" i="1"/>
  <c r="H381" i="1"/>
  <c r="D381" i="1"/>
  <c r="J53" i="1"/>
  <c r="I53" i="1"/>
  <c r="H53" i="1"/>
  <c r="D53" i="1"/>
  <c r="J33" i="1"/>
  <c r="I33" i="1"/>
  <c r="H33" i="1"/>
  <c r="D33" i="1"/>
  <c r="J144" i="1"/>
  <c r="I144" i="1"/>
  <c r="H144" i="1"/>
  <c r="D144" i="1"/>
  <c r="J392" i="1"/>
  <c r="I392" i="1"/>
  <c r="H392" i="1"/>
  <c r="D392" i="1"/>
  <c r="J445" i="1"/>
  <c r="I445" i="1"/>
  <c r="H445" i="1"/>
  <c r="D445" i="1"/>
  <c r="J313" i="1"/>
  <c r="I313" i="1"/>
  <c r="H313" i="1"/>
  <c r="D313" i="1"/>
  <c r="J64" i="1"/>
  <c r="I64" i="1"/>
  <c r="H64" i="1"/>
  <c r="D64" i="1"/>
  <c r="J17" i="1"/>
  <c r="I17" i="1"/>
  <c r="H17" i="1"/>
  <c r="D17" i="1"/>
  <c r="J225" i="1"/>
  <c r="I225" i="1"/>
  <c r="H225" i="1"/>
  <c r="D225" i="1"/>
  <c r="J426" i="1"/>
  <c r="I426" i="1"/>
  <c r="H426" i="1"/>
  <c r="D426" i="1"/>
  <c r="J106" i="1"/>
  <c r="I106" i="1"/>
  <c r="H106" i="1"/>
  <c r="D106" i="1"/>
  <c r="J94" i="1"/>
  <c r="I94" i="1"/>
  <c r="H94" i="1"/>
  <c r="D94" i="1"/>
  <c r="J121" i="1"/>
  <c r="I121" i="1"/>
  <c r="H121" i="1"/>
  <c r="D121" i="1"/>
  <c r="J414" i="1"/>
  <c r="I414" i="1"/>
  <c r="H414" i="1"/>
  <c r="D414" i="1"/>
  <c r="J98" i="1"/>
  <c r="I98" i="1"/>
  <c r="H98" i="1"/>
  <c r="D98" i="1"/>
  <c r="J236" i="1"/>
  <c r="I236" i="1"/>
  <c r="H236" i="1"/>
  <c r="D236" i="1"/>
  <c r="J295" i="1"/>
  <c r="I295" i="1"/>
  <c r="H295" i="1"/>
  <c r="D295" i="1"/>
  <c r="J79" i="1"/>
  <c r="I79" i="1"/>
  <c r="H79" i="1"/>
  <c r="D79" i="1"/>
  <c r="J123" i="1"/>
  <c r="I123" i="1"/>
  <c r="H123" i="1"/>
  <c r="D123" i="1"/>
  <c r="J396" i="1"/>
  <c r="I396" i="1"/>
  <c r="H396" i="1"/>
  <c r="D396" i="1"/>
  <c r="J195" i="1"/>
  <c r="I195" i="1"/>
  <c r="H195" i="1"/>
  <c r="D195" i="1"/>
  <c r="J240" i="1"/>
  <c r="I240" i="1"/>
  <c r="H240" i="1"/>
  <c r="D240" i="1"/>
  <c r="J227" i="1"/>
  <c r="I227" i="1"/>
  <c r="H227" i="1"/>
  <c r="D227" i="1"/>
  <c r="J178" i="1"/>
  <c r="I178" i="1"/>
  <c r="H178" i="1"/>
  <c r="D178" i="1"/>
  <c r="J432" i="1"/>
  <c r="I432" i="1"/>
  <c r="H432" i="1"/>
  <c r="D432" i="1"/>
  <c r="J194" i="1"/>
  <c r="I194" i="1"/>
  <c r="H194" i="1"/>
  <c r="D194" i="1"/>
  <c r="J122" i="1"/>
  <c r="I122" i="1"/>
  <c r="H122" i="1"/>
  <c r="D122" i="1"/>
  <c r="J315" i="1"/>
  <c r="I315" i="1"/>
  <c r="H315" i="1"/>
  <c r="D315" i="1"/>
  <c r="J283" i="1"/>
  <c r="I283" i="1"/>
  <c r="H283" i="1"/>
  <c r="D283" i="1"/>
  <c r="J88" i="1"/>
  <c r="I88" i="1"/>
  <c r="H88" i="1"/>
  <c r="D88" i="1"/>
  <c r="J47" i="1"/>
  <c r="I47" i="1"/>
  <c r="H47" i="1"/>
  <c r="D47" i="1"/>
  <c r="J97" i="1"/>
  <c r="I97" i="1"/>
  <c r="H97" i="1"/>
  <c r="D97" i="1"/>
  <c r="J421" i="1"/>
  <c r="I421" i="1"/>
  <c r="H421" i="1"/>
  <c r="D421" i="1"/>
  <c r="J265" i="1"/>
  <c r="I265" i="1"/>
  <c r="H265" i="1"/>
  <c r="D265" i="1"/>
  <c r="J403" i="1"/>
  <c r="I403" i="1"/>
  <c r="H403" i="1"/>
  <c r="D403" i="1"/>
  <c r="J180" i="1"/>
  <c r="I180" i="1"/>
  <c r="H180" i="1"/>
  <c r="D180" i="1"/>
  <c r="J63" i="1"/>
  <c r="I63" i="1"/>
  <c r="H63" i="1"/>
  <c r="D63" i="1"/>
  <c r="J397" i="1"/>
  <c r="I397" i="1"/>
  <c r="H397" i="1"/>
  <c r="D397" i="1"/>
  <c r="J78" i="1"/>
  <c r="I78" i="1"/>
  <c r="H78" i="1"/>
  <c r="D78" i="1"/>
  <c r="J146" i="1"/>
  <c r="I146" i="1"/>
  <c r="H146" i="1"/>
  <c r="D146" i="1"/>
  <c r="J192" i="1"/>
  <c r="I192" i="1"/>
  <c r="H192" i="1"/>
  <c r="D192" i="1"/>
  <c r="J77" i="1"/>
  <c r="I77" i="1"/>
  <c r="H77" i="1"/>
  <c r="D77" i="1"/>
  <c r="J65" i="1"/>
  <c r="I65" i="1"/>
  <c r="H65" i="1"/>
  <c r="D65" i="1"/>
  <c r="J207" i="1"/>
  <c r="I207" i="1"/>
  <c r="H207" i="1"/>
  <c r="D207" i="1"/>
  <c r="J231" i="1"/>
  <c r="I231" i="1"/>
  <c r="H231" i="1"/>
  <c r="D231" i="1"/>
  <c r="J165" i="1"/>
  <c r="I165" i="1"/>
  <c r="H165" i="1"/>
  <c r="D165" i="1"/>
  <c r="J154" i="1"/>
  <c r="I154" i="1"/>
  <c r="H154" i="1"/>
  <c r="D154" i="1"/>
  <c r="J166" i="1"/>
  <c r="I166" i="1"/>
  <c r="H166" i="1"/>
  <c r="D166" i="1"/>
  <c r="J103" i="1"/>
  <c r="I103" i="1"/>
  <c r="H103" i="1"/>
  <c r="D103" i="1"/>
  <c r="J155" i="1"/>
  <c r="I155" i="1"/>
  <c r="H155" i="1"/>
  <c r="D155" i="1"/>
  <c r="J304" i="1"/>
  <c r="I304" i="1"/>
  <c r="H304" i="1"/>
  <c r="D304" i="1"/>
  <c r="J226" i="1"/>
  <c r="I226" i="1"/>
  <c r="H226" i="1"/>
  <c r="D226" i="1"/>
  <c r="J58" i="1"/>
  <c r="I58" i="1"/>
  <c r="H58" i="1"/>
  <c r="D58" i="1"/>
  <c r="J438" i="1"/>
  <c r="I438" i="1"/>
  <c r="H438" i="1"/>
  <c r="D438" i="1"/>
  <c r="J439" i="1"/>
  <c r="I439" i="1"/>
  <c r="H439" i="1"/>
  <c r="D439" i="1"/>
  <c r="J134" i="1"/>
  <c r="I134" i="1"/>
  <c r="H134" i="1"/>
  <c r="D134" i="1"/>
  <c r="J336" i="1"/>
  <c r="I336" i="1"/>
  <c r="H336" i="1"/>
  <c r="D336" i="1"/>
  <c r="J357" i="1"/>
  <c r="I357" i="1"/>
  <c r="H357" i="1"/>
  <c r="D357" i="1"/>
  <c r="J322" i="1"/>
  <c r="I322" i="1"/>
  <c r="H322" i="1"/>
  <c r="D322" i="1"/>
  <c r="J429" i="1"/>
  <c r="I429" i="1"/>
  <c r="H429" i="1"/>
  <c r="D429" i="1"/>
  <c r="J258" i="1"/>
  <c r="I258" i="1"/>
  <c r="H258" i="1"/>
  <c r="D258" i="1"/>
  <c r="J339" i="1"/>
  <c r="I339" i="1"/>
  <c r="H339" i="1"/>
  <c r="D339" i="1"/>
  <c r="J222" i="1"/>
  <c r="I222" i="1"/>
  <c r="H222" i="1"/>
  <c r="D222" i="1"/>
  <c r="J404" i="1"/>
  <c r="I404" i="1"/>
  <c r="H404" i="1"/>
  <c r="D404" i="1"/>
  <c r="J217" i="1"/>
  <c r="I217" i="1"/>
  <c r="H217" i="1"/>
  <c r="D217" i="1"/>
  <c r="J145" i="1"/>
  <c r="I145" i="1"/>
  <c r="H145" i="1"/>
  <c r="D145" i="1"/>
  <c r="J257" i="1"/>
  <c r="I257" i="1"/>
  <c r="H257" i="1"/>
  <c r="D257" i="1"/>
  <c r="J70" i="1"/>
  <c r="I70" i="1"/>
  <c r="H70" i="1"/>
  <c r="D70" i="1"/>
  <c r="J71" i="1"/>
  <c r="I71" i="1"/>
  <c r="H71" i="1"/>
  <c r="D71" i="1"/>
  <c r="J319" i="1"/>
  <c r="I319" i="1"/>
  <c r="H319" i="1"/>
  <c r="D319" i="1"/>
  <c r="J91" i="1"/>
  <c r="I91" i="1"/>
  <c r="H91" i="1"/>
  <c r="D91" i="1"/>
  <c r="J250" i="1"/>
  <c r="I250" i="1"/>
  <c r="H250" i="1"/>
  <c r="D250" i="1"/>
  <c r="J157" i="1"/>
  <c r="I157" i="1"/>
  <c r="H157" i="1"/>
  <c r="D157" i="1"/>
  <c r="J40" i="1"/>
  <c r="I40" i="1"/>
  <c r="H40" i="1"/>
  <c r="D40" i="1"/>
  <c r="J337" i="1"/>
  <c r="I337" i="1"/>
  <c r="H337" i="1"/>
  <c r="D337" i="1"/>
  <c r="J114" i="1"/>
  <c r="I114" i="1"/>
  <c r="H114" i="1"/>
  <c r="D114" i="1"/>
  <c r="J356" i="1"/>
  <c r="I356" i="1"/>
  <c r="H356" i="1"/>
  <c r="D356" i="1"/>
  <c r="J251" i="1"/>
  <c r="I251" i="1"/>
  <c r="H251" i="1"/>
  <c r="D251" i="1"/>
  <c r="J343" i="1"/>
  <c r="I343" i="1"/>
  <c r="H343" i="1"/>
  <c r="D343" i="1"/>
  <c r="J306" i="1"/>
  <c r="I306" i="1"/>
  <c r="H306" i="1"/>
  <c r="D306" i="1"/>
  <c r="J57" i="1"/>
  <c r="I57" i="1"/>
  <c r="H57" i="1"/>
  <c r="D57" i="1"/>
  <c r="J184" i="1"/>
  <c r="I184" i="1"/>
  <c r="H184" i="1"/>
  <c r="D184" i="1"/>
  <c r="J223" i="1"/>
  <c r="I223" i="1"/>
  <c r="H223" i="1"/>
  <c r="D223" i="1"/>
  <c r="J188" i="1"/>
  <c r="I188" i="1"/>
  <c r="H188" i="1"/>
  <c r="D188" i="1"/>
  <c r="J131" i="1"/>
  <c r="I131" i="1"/>
  <c r="H131" i="1"/>
  <c r="D131" i="1"/>
  <c r="J365" i="1"/>
  <c r="I365" i="1"/>
  <c r="H365" i="1"/>
  <c r="D365" i="1"/>
  <c r="J449" i="1"/>
  <c r="I449" i="1"/>
  <c r="H449" i="1"/>
  <c r="D449" i="1"/>
  <c r="J147" i="1"/>
  <c r="I147" i="1"/>
  <c r="H147" i="1"/>
  <c r="D147" i="1"/>
  <c r="J234" i="1"/>
  <c r="I234" i="1"/>
  <c r="H234" i="1"/>
  <c r="D234" i="1"/>
  <c r="J270" i="1"/>
  <c r="I270" i="1"/>
  <c r="H270" i="1"/>
  <c r="D270" i="1"/>
  <c r="J391" i="1"/>
  <c r="I391" i="1"/>
  <c r="H391" i="1"/>
  <c r="D391" i="1"/>
  <c r="J128" i="1"/>
  <c r="I128" i="1"/>
  <c r="H128" i="1"/>
  <c r="D128" i="1"/>
  <c r="J415" i="1"/>
  <c r="I415" i="1"/>
  <c r="H415" i="1"/>
  <c r="D415" i="1"/>
  <c r="J312" i="1"/>
  <c r="I312" i="1"/>
  <c r="H312" i="1"/>
  <c r="D312" i="1"/>
  <c r="J25" i="1"/>
  <c r="I25" i="1"/>
  <c r="H25" i="1"/>
  <c r="D25" i="1"/>
  <c r="J269" i="1"/>
  <c r="I269" i="1"/>
  <c r="H269" i="1"/>
  <c r="D269" i="1"/>
  <c r="J275" i="1"/>
  <c r="I275" i="1"/>
  <c r="H275" i="1"/>
  <c r="D275" i="1"/>
  <c r="J36" i="1"/>
  <c r="I36" i="1"/>
  <c r="H36" i="1"/>
  <c r="D36" i="1"/>
  <c r="J160" i="1"/>
  <c r="I160" i="1"/>
  <c r="H160" i="1"/>
  <c r="D160" i="1"/>
  <c r="J211" i="1"/>
  <c r="I211" i="1"/>
  <c r="H211" i="1"/>
  <c r="D211" i="1"/>
  <c r="J393" i="1"/>
  <c r="I393" i="1"/>
  <c r="H393" i="1"/>
  <c r="D393" i="1"/>
  <c r="J52" i="1"/>
  <c r="I52" i="1"/>
  <c r="H52" i="1"/>
  <c r="D52" i="1"/>
  <c r="J80" i="1"/>
  <c r="I80" i="1"/>
  <c r="H80" i="1"/>
  <c r="D80" i="1"/>
  <c r="J212" i="1"/>
  <c r="I212" i="1"/>
  <c r="H212" i="1"/>
  <c r="D212" i="1"/>
  <c r="J149" i="1"/>
  <c r="I149" i="1"/>
  <c r="H149" i="1"/>
  <c r="D149" i="1"/>
  <c r="J448" i="1"/>
  <c r="I448" i="1"/>
  <c r="H448" i="1"/>
  <c r="D448" i="1"/>
  <c r="J85" i="1"/>
  <c r="I85" i="1"/>
  <c r="H85" i="1"/>
  <c r="D85" i="1"/>
  <c r="J127" i="1"/>
  <c r="I127" i="1"/>
  <c r="H127" i="1"/>
  <c r="D127" i="1"/>
  <c r="J133" i="1"/>
  <c r="I133" i="1"/>
  <c r="H133" i="1"/>
  <c r="D133" i="1"/>
  <c r="J191" i="1"/>
  <c r="I191" i="1"/>
  <c r="H191" i="1"/>
  <c r="D191" i="1"/>
  <c r="J218" i="1"/>
  <c r="I218" i="1"/>
  <c r="H218" i="1"/>
  <c r="D218" i="1"/>
  <c r="J150" i="1"/>
  <c r="I150" i="1"/>
  <c r="H150" i="1"/>
  <c r="D150" i="1"/>
  <c r="J390" i="1"/>
  <c r="I390" i="1"/>
  <c r="H390" i="1"/>
  <c r="D390" i="1"/>
  <c r="J289" i="1"/>
  <c r="I289" i="1"/>
  <c r="H289" i="1"/>
  <c r="D289" i="1"/>
  <c r="J310" i="1"/>
  <c r="I310" i="1"/>
  <c r="H310" i="1"/>
  <c r="D310" i="1"/>
  <c r="J272" i="1"/>
  <c r="I272" i="1"/>
  <c r="H272" i="1"/>
  <c r="D272" i="1"/>
  <c r="J328" i="1"/>
  <c r="I328" i="1"/>
  <c r="H328" i="1"/>
  <c r="D328" i="1"/>
  <c r="J137" i="1"/>
  <c r="I137" i="1"/>
  <c r="H137" i="1"/>
  <c r="D137" i="1"/>
  <c r="J273" i="1"/>
  <c r="I273" i="1"/>
  <c r="H273" i="1"/>
  <c r="D273" i="1"/>
  <c r="J159" i="1"/>
  <c r="I159" i="1"/>
  <c r="H159" i="1"/>
  <c r="D159" i="1"/>
  <c r="J440" i="1"/>
  <c r="I440" i="1"/>
  <c r="H440" i="1"/>
  <c r="D440" i="1"/>
  <c r="J417" i="1"/>
  <c r="I417" i="1"/>
  <c r="H417" i="1"/>
  <c r="D417" i="1"/>
  <c r="J221" i="1"/>
  <c r="I221" i="1"/>
  <c r="H221" i="1"/>
  <c r="D221" i="1"/>
  <c r="J359" i="1"/>
  <c r="I359" i="1"/>
  <c r="H359" i="1"/>
  <c r="D359" i="1"/>
  <c r="J7" i="1"/>
  <c r="I7" i="1"/>
  <c r="H7" i="1"/>
  <c r="D7" i="1"/>
  <c r="J405" i="1"/>
  <c r="I405" i="1"/>
  <c r="H405" i="1"/>
  <c r="D405" i="1"/>
  <c r="J198" i="1"/>
  <c r="I198" i="1"/>
  <c r="H198" i="1"/>
  <c r="D198" i="1"/>
  <c r="J181" i="1"/>
  <c r="I181" i="1"/>
  <c r="H181" i="1"/>
  <c r="D181" i="1"/>
  <c r="J254" i="1"/>
  <c r="I254" i="1"/>
  <c r="H254" i="1"/>
  <c r="D254" i="1"/>
  <c r="J259" i="1"/>
  <c r="I259" i="1"/>
  <c r="H259" i="1"/>
  <c r="D259" i="1"/>
  <c r="J333" i="1"/>
  <c r="I333" i="1"/>
  <c r="H333" i="1"/>
  <c r="D333" i="1"/>
  <c r="J267" i="1"/>
  <c r="I267" i="1"/>
  <c r="H267" i="1"/>
  <c r="D267" i="1"/>
  <c r="J141" i="1"/>
  <c r="I141" i="1"/>
  <c r="H141" i="1"/>
  <c r="D141" i="1"/>
  <c r="J200" i="1"/>
  <c r="I200" i="1"/>
  <c r="H200" i="1"/>
  <c r="D200" i="1"/>
  <c r="J302" i="1"/>
  <c r="I302" i="1"/>
  <c r="H302" i="1"/>
  <c r="D302" i="1"/>
  <c r="J213" i="1"/>
  <c r="I213" i="1"/>
  <c r="H213" i="1"/>
  <c r="D213" i="1"/>
  <c r="J59" i="1"/>
  <c r="I59" i="1"/>
  <c r="H59" i="1"/>
  <c r="D59" i="1"/>
  <c r="J169" i="1"/>
  <c r="I169" i="1"/>
  <c r="H169" i="1"/>
  <c r="D169" i="1"/>
  <c r="J277" i="1"/>
  <c r="I277" i="1"/>
  <c r="H277" i="1"/>
  <c r="D277" i="1"/>
  <c r="J220" i="1"/>
  <c r="I220" i="1"/>
  <c r="H220" i="1"/>
  <c r="D220" i="1"/>
  <c r="J142" i="1"/>
  <c r="I142" i="1"/>
  <c r="H142" i="1"/>
  <c r="D142" i="1"/>
  <c r="J425" i="1"/>
  <c r="I425" i="1"/>
  <c r="H425" i="1"/>
  <c r="D425" i="1"/>
  <c r="J99" i="1"/>
  <c r="I99" i="1"/>
  <c r="H99" i="1"/>
  <c r="D99" i="1"/>
  <c r="J112" i="1"/>
  <c r="I112" i="1"/>
  <c r="H112" i="1"/>
  <c r="D112" i="1"/>
  <c r="J436" i="1"/>
  <c r="I436" i="1"/>
  <c r="H436" i="1"/>
  <c r="D436" i="1"/>
  <c r="J219" i="1"/>
  <c r="I219" i="1"/>
  <c r="H219" i="1"/>
  <c r="D219" i="1"/>
  <c r="J126" i="1"/>
  <c r="I126" i="1"/>
  <c r="H126" i="1"/>
  <c r="D126" i="1"/>
  <c r="J108" i="1"/>
  <c r="I108" i="1"/>
  <c r="H108" i="1"/>
  <c r="D108" i="1"/>
  <c r="J196" i="1"/>
  <c r="I196" i="1"/>
  <c r="H196" i="1"/>
  <c r="D196" i="1"/>
  <c r="J401" i="1"/>
  <c r="I401" i="1"/>
  <c r="H401" i="1"/>
  <c r="D401" i="1"/>
  <c r="J351" i="1"/>
  <c r="I351" i="1"/>
  <c r="H351" i="1"/>
  <c r="D351" i="1"/>
  <c r="J130" i="1"/>
  <c r="I130" i="1"/>
  <c r="H130" i="1"/>
  <c r="D130" i="1"/>
  <c r="J10" i="1"/>
  <c r="I10" i="1"/>
  <c r="H10" i="1"/>
  <c r="D10" i="1"/>
  <c r="J152" i="1"/>
  <c r="I152" i="1"/>
  <c r="H152" i="1"/>
  <c r="D152" i="1"/>
  <c r="J346" i="1"/>
  <c r="I346" i="1"/>
  <c r="H346" i="1"/>
  <c r="D346" i="1"/>
  <c r="J201" i="1"/>
  <c r="I201" i="1"/>
  <c r="H201" i="1"/>
  <c r="D201" i="1"/>
  <c r="J119" i="1"/>
  <c r="I119" i="1"/>
  <c r="H119" i="1"/>
  <c r="D119" i="1"/>
  <c r="J72" i="1"/>
  <c r="I72" i="1"/>
  <c r="H72" i="1"/>
  <c r="D72" i="1"/>
  <c r="J185" i="1"/>
  <c r="I185" i="1"/>
  <c r="H185" i="1"/>
  <c r="D185" i="1"/>
  <c r="J253" i="1"/>
  <c r="I253" i="1"/>
  <c r="H253" i="1"/>
  <c r="D253" i="1"/>
  <c r="J172" i="1"/>
  <c r="I172" i="1"/>
  <c r="H172" i="1"/>
  <c r="D172" i="1"/>
  <c r="J374" i="1"/>
  <c r="I374" i="1"/>
  <c r="H374" i="1"/>
  <c r="D374" i="1"/>
  <c r="J138" i="1"/>
  <c r="I138" i="1"/>
  <c r="H138" i="1"/>
  <c r="D138" i="1"/>
  <c r="J407" i="1"/>
  <c r="I407" i="1"/>
  <c r="H407" i="1"/>
  <c r="D407" i="1"/>
  <c r="J288" i="1"/>
  <c r="I288" i="1"/>
  <c r="H288" i="1"/>
  <c r="D288" i="1"/>
  <c r="J42" i="1"/>
  <c r="I42" i="1"/>
  <c r="H42" i="1"/>
  <c r="D42" i="1"/>
  <c r="J186" i="1"/>
  <c r="I186" i="1"/>
  <c r="H186" i="1"/>
  <c r="D186" i="1"/>
  <c r="J372" i="1"/>
  <c r="I372" i="1"/>
  <c r="H372" i="1"/>
  <c r="D372" i="1"/>
  <c r="J424" i="1"/>
  <c r="I424" i="1"/>
  <c r="H424" i="1"/>
  <c r="D424" i="1"/>
  <c r="J101" i="1"/>
  <c r="I101" i="1"/>
  <c r="H101" i="1"/>
  <c r="D101" i="1"/>
  <c r="J210" i="1"/>
  <c r="I210" i="1"/>
  <c r="H210" i="1"/>
  <c r="D210" i="1"/>
  <c r="J5" i="1"/>
  <c r="I5" i="1"/>
  <c r="H5" i="1"/>
  <c r="D5" i="1"/>
  <c r="J334" i="1"/>
  <c r="I334" i="1"/>
  <c r="H334" i="1"/>
  <c r="D334" i="1"/>
  <c r="J174" i="1"/>
  <c r="I174" i="1"/>
  <c r="H174" i="1"/>
  <c r="D174" i="1"/>
  <c r="J113" i="1"/>
  <c r="I113" i="1"/>
  <c r="H113" i="1"/>
  <c r="D113" i="1"/>
  <c r="J116" i="1"/>
  <c r="I116" i="1"/>
  <c r="H116" i="1"/>
  <c r="D116" i="1"/>
  <c r="J349" i="1"/>
  <c r="I349" i="1"/>
  <c r="H349" i="1"/>
  <c r="D349" i="1"/>
  <c r="J292" i="1"/>
  <c r="I292" i="1"/>
  <c r="H292" i="1"/>
  <c r="D292" i="1"/>
  <c r="J102" i="1"/>
  <c r="I102" i="1"/>
  <c r="H102" i="1"/>
  <c r="D102" i="1"/>
  <c r="J402" i="1"/>
  <c r="I402" i="1"/>
  <c r="H402" i="1"/>
  <c r="D402" i="1"/>
  <c r="J387" i="1"/>
  <c r="I387" i="1"/>
  <c r="H387" i="1"/>
  <c r="D387" i="1"/>
  <c r="J199" i="1"/>
  <c r="I199" i="1"/>
  <c r="H199" i="1"/>
  <c r="D199" i="1"/>
  <c r="J175" i="1"/>
  <c r="I175" i="1"/>
  <c r="H175" i="1"/>
  <c r="D175" i="1"/>
  <c r="J125" i="1"/>
  <c r="I125" i="1"/>
  <c r="H125" i="1"/>
  <c r="D125" i="1"/>
  <c r="J100" i="1"/>
  <c r="I100" i="1"/>
  <c r="H100" i="1"/>
  <c r="D100" i="1"/>
  <c r="J214" i="1"/>
  <c r="I214" i="1"/>
  <c r="H214" i="1"/>
  <c r="D214" i="1"/>
  <c r="J233" i="1"/>
  <c r="I233" i="1"/>
  <c r="H233" i="1"/>
  <c r="D233" i="1"/>
  <c r="J371" i="1"/>
  <c r="I371" i="1"/>
  <c r="H371" i="1"/>
  <c r="D371" i="1"/>
  <c r="J437" i="1"/>
  <c r="I437" i="1"/>
  <c r="H437" i="1"/>
  <c r="D437" i="1"/>
  <c r="J107" i="1"/>
  <c r="I107" i="1"/>
  <c r="H107" i="1"/>
  <c r="D107" i="1"/>
  <c r="J327" i="1"/>
  <c r="I327" i="1"/>
  <c r="H327" i="1"/>
  <c r="D327" i="1"/>
  <c r="J171" i="1"/>
  <c r="I171" i="1"/>
  <c r="H171" i="1"/>
  <c r="D171" i="1"/>
  <c r="J170" i="1"/>
  <c r="I170" i="1"/>
  <c r="H170" i="1"/>
  <c r="D170" i="1"/>
  <c r="J132" i="1"/>
  <c r="I132" i="1"/>
  <c r="H132" i="1"/>
  <c r="D132" i="1"/>
  <c r="J352" i="1"/>
  <c r="I352" i="1"/>
  <c r="H352" i="1"/>
  <c r="D352" i="1"/>
  <c r="J248" i="1"/>
  <c r="I248" i="1"/>
  <c r="H248" i="1"/>
  <c r="D248" i="1"/>
  <c r="J28" i="1"/>
  <c r="I28" i="1"/>
  <c r="H28" i="1"/>
  <c r="D28" i="1"/>
  <c r="J296" i="1"/>
  <c r="I296" i="1"/>
  <c r="H296" i="1"/>
  <c r="D296" i="1"/>
  <c r="AI1" i="1"/>
</calcChain>
</file>

<file path=xl/sharedStrings.xml><?xml version="1.0" encoding="utf-8"?>
<sst xmlns="http://schemas.openxmlformats.org/spreadsheetml/2006/main" count="2111" uniqueCount="1696">
  <si>
    <t>Only identified by site</t>
  </si>
  <si>
    <t>Reverse</t>
  </si>
  <si>
    <t>Contaminant</t>
  </si>
  <si>
    <t>t-test Significant</t>
  </si>
  <si>
    <t>Peptides</t>
  </si>
  <si>
    <t>Unique peptides</t>
  </si>
  <si>
    <t>Intensity JW20_Col-0_repeat1</t>
  </si>
  <si>
    <t>Intensity JW21_Col-0_repeat2</t>
  </si>
  <si>
    <t>Intensity JW22_Col-0_repeat3</t>
  </si>
  <si>
    <t>Intensity JW23_35s_PID_GFP_repeat1</t>
  </si>
  <si>
    <t>Intensity JW24_35s_PID_GFP_repeat2</t>
  </si>
  <si>
    <t>Intensity JW25_35s_PID_GFP_repeat3</t>
  </si>
  <si>
    <t>Intensity JW26_PID_Venus_repeat1</t>
  </si>
  <si>
    <t>Intensity JW27_PID_Venus_repeat2</t>
  </si>
  <si>
    <t>Intensity JW28_PID_Venus_repeat3</t>
  </si>
  <si>
    <t>Intensity JW29_PIN1_GFP-pin1_repeat1</t>
  </si>
  <si>
    <t>Intensity JW30_PIN1_GFP-pin1_repeat2</t>
  </si>
  <si>
    <t>Intensity JW31_PIN1_GFP-pin1_repeat3</t>
  </si>
  <si>
    <t>Intensity JW32_pgPIN1_GFP-S123A_repeat1</t>
  </si>
  <si>
    <t>Intensity JW33_pgPIN1_GFP-S123A_repeat2</t>
  </si>
  <si>
    <t>Intensity JW34_pgPIN1_GFP-S123A_repeat3</t>
  </si>
  <si>
    <t>Intensity JW35_pgPIN1_GFP-S123E_repeat1</t>
  </si>
  <si>
    <t>Intensity JW36_pgPIN1_GFP-S123E_repeat2</t>
  </si>
  <si>
    <t>Intensity JW37_pgPIN1_GFP-S123E_repeat3</t>
  </si>
  <si>
    <t>t-test Difference</t>
  </si>
  <si>
    <t>Protein IDs</t>
  </si>
  <si>
    <t>Majority protein IDs</t>
  </si>
  <si>
    <t>Protein names</t>
  </si>
  <si>
    <t>Gene names</t>
  </si>
  <si>
    <t>Proteins</t>
  </si>
  <si>
    <t>Fasta headers</t>
  </si>
  <si>
    <t>Col-0</t>
  </si>
  <si>
    <t>Average Col-0</t>
  </si>
  <si>
    <t>PIN1</t>
  </si>
  <si>
    <t>Average PIN1</t>
  </si>
  <si>
    <t>Ratio</t>
  </si>
  <si>
    <t>p-value</t>
  </si>
  <si>
    <t>+</t>
  </si>
  <si>
    <t>Q9C6B8;Q9LU77;Q940Y5;Q8RWZ6;A8MQX0</t>
  </si>
  <si>
    <t>Q9C6B8</t>
  </si>
  <si>
    <t>Auxin efflux carrier component 1</t>
  </si>
  <si>
    <t>&gt;sp|Q9C6B8|PINI_ARATH Auxin efflux carrier component 1 OS=Arabidopsis thaliana GN=PIN1 PE=1 SV=1</t>
  </si>
  <si>
    <t>CON__sp|P42212mut2|CFP;CON__sp|P42212mut3|eGFP;CON__sp|P42212|GFP_AEQVI;CON__sp|P42212mut1|YFP</t>
  </si>
  <si>
    <t>&gt;sp|P42212mut2|CFP enhanced Cyano fluorescent protein - mutated from GFP Aequorea victoria (Jellyfish) [MASS=26830];&gt;sp|P42212mut3|eGFP (GFP mutant);&gt;sp|P42212|GFP_AEQVI Green fluorescent protein OS=Aequorea victoria GN=GFP PE=1 SV=1;&gt;sp|P42212mut1|YFP (GF</t>
  </si>
  <si>
    <t>Q8L716;Q9C6C1</t>
  </si>
  <si>
    <t>Q8L716</t>
  </si>
  <si>
    <t>Splicing factor U2af large subunit B</t>
  </si>
  <si>
    <t>U2AF65B</t>
  </si>
  <si>
    <t>&gt;sp|Q8L716|U2A2B_ARATH Splicing factor U2af large subunit B OS=Arabidopsis thaliana GN=U2AF65B PE=2 SV=2</t>
  </si>
  <si>
    <t>Q9LPW0;F4HNZ6</t>
  </si>
  <si>
    <t>F13K23.15;GAPA-2</t>
  </si>
  <si>
    <t>&gt;sp|Q9LPW0|G3PA2_ARATH Glyceraldehyde 3-phosphate dehydrogenase GAPA2, chloroplastic OS=Arabidopsis thaliana GN=GAPA2 PE=2 SV=1;&gt;tr|F4HNZ6|F4HNZ6_ARATH Glyceraldehyde-3-phosphate dehydrogenase (NADP+) (Phosphorylating) OS=Arabidopsis thaliana GN=GAPA-2 PE=</t>
  </si>
  <si>
    <t>P38666;Q42347</t>
  </si>
  <si>
    <t>60S ribosomal protein L24-2;60S ribosomal protein L24-1</t>
  </si>
  <si>
    <t>RPL24B;RPL24A</t>
  </si>
  <si>
    <t>&gt;sp|P38666|RL242_ARATH 60S ribosomal protein L24-2 OS=Arabidopsis thaliana GN=RPL24B PE=2 SV=2;&gt;sp|Q42347|RL241_ARATH 60S ribosomal protein L24-1 OS=Arabidopsis thaliana GN=RPL24A PE=1 SV=2</t>
  </si>
  <si>
    <t>P55737;F4K6B6;P51818;O03986;P27323</t>
  </si>
  <si>
    <t>P55737;F4K6B6;P51818;O03986</t>
  </si>
  <si>
    <t>Heat shock protein 90-2;Heat shock protein 90-3;Heat shock protein 90-4</t>
  </si>
  <si>
    <t>HSP90-2;HSP81-2;HSP90-3;HSP90-4</t>
  </si>
  <si>
    <t>&gt;sp|P55737|HS902_ARATH Heat shock protein 90-2 OS=Arabidopsis thaliana GN=HSP90-2 PE=1 SV=1;&gt;tr|F4K6B6|F4K6B6_ARATH Heat shock protein 81-2 OS=Arabidopsis thaliana GN=HSP81-2 PE=2 SV=1;&gt;sp|P51818|HS903_ARATH Heat shock protein 90-3 OS=Arabidopsis thaliana</t>
  </si>
  <si>
    <t>P56757</t>
  </si>
  <si>
    <t>ATP synthase subunit alpha, chloroplastic</t>
  </si>
  <si>
    <t>atpA</t>
  </si>
  <si>
    <t>&gt;sp|P56757|ATPA_ARATH ATP synthase subunit alpha, chloroplastic OS=Arabidopsis thaliana GN=atpA PE=1 SV=1</t>
  </si>
  <si>
    <t>Q9FX54;F4HQT1</t>
  </si>
  <si>
    <t>T6J4.17;GAPC2</t>
  </si>
  <si>
    <t>&gt;sp|Q9FX54|G3PC2_ARATH Glyceraldehyde-3-phosphate dehydrogenase GAPC2, cytosolic OS=Arabidopsis thaliana GN=GAPC2 PE=1 SV=1;&gt;tr|F4HQT1|F4HQT1_ARATH Glyceraldehyde 3-phosphate dehydrogenase OS=Arabidopsis thaliana GN=GAPC2 PE=2 SV=1</t>
  </si>
  <si>
    <t>P19366</t>
  </si>
  <si>
    <t>ATP synthase subunit beta, chloroplastic</t>
  </si>
  <si>
    <t>atpB</t>
  </si>
  <si>
    <t>&gt;sp|P19366|ATPB_ARATH ATP synthase subunit beta, chloroplastic OS=Arabidopsis thaliana GN=atpB PE=1 SV=2</t>
  </si>
  <si>
    <t>Q9XF89</t>
  </si>
  <si>
    <t>Chlorophyll a-b binding protein CP26, chloroplastic</t>
  </si>
  <si>
    <t>LHCB5</t>
  </si>
  <si>
    <t>&gt;sp|Q9XF89|CB5_ARATH Chlorophyll a-b binding protein CP26, chloroplastic OS=Arabidopsis thaliana GN=LHCB5 PE=2 SV=1</t>
  </si>
  <si>
    <t>Q9LYJ3;P0DH91;P36397;Q6ID97;Q9LQC8;Q9M1P5</t>
  </si>
  <si>
    <t>ADP-ribosylation factor 2-B;ADP-ribosylation factor 1;ADP-ribosylation factor 2-A</t>
  </si>
  <si>
    <t>T15N1_160;ARF2-B;ARF1;ARFA1F;ARF2-A;T17J13.250</t>
  </si>
  <si>
    <t>&gt;tr|Q9LYJ3|Q9LYJ3_ARATH ADP-ribosylation factor A1B OS=Arabidopsis thaliana GN=T15N1_160 PE=3 SV=1;&gt;sp|P0DH91|ARF2B_ARATH ADP-ribosylation factor 2-B OS=Arabidopsis thaliana GN=ARF2-B PE=2 SV=1;&gt;sp|P36397|ARF1_ARATH ADP-ribosylation factor 1 OS=Arabidopsis</t>
  </si>
  <si>
    <t>Q56YW9;Q9ASR0</t>
  </si>
  <si>
    <t>At5g62690</t>
  </si>
  <si>
    <t>&gt;sp|Q56YW9|TBB2_ARATH Tubulin beta-2 chain OS=Arabidopsis thaliana GN=TUBB2 PE=2 SV=2;&gt;sp|Q9ASR0|TBB3_ARATH Tubulin beta-3 chain OS=Arabidopsis thaliana GN=TUBB3 PE=2 SV=2</t>
  </si>
  <si>
    <t>Q39196;F4JHB6;Q9SV31;A8MSF6</t>
  </si>
  <si>
    <t>Q39196;F4JHB6</t>
  </si>
  <si>
    <t>Probable aquaporin PIP1-4</t>
  </si>
  <si>
    <t>PIP1.4;PIP1;4</t>
  </si>
  <si>
    <t>&gt;sp|Q39196|PIP14_ARATH Probable aquaporin PIP1-4 OS=Arabidopsis thaliana GN=PIP1.4 PE=1 SV=1;&gt;tr|F4JHB6|F4JHB6_ARATH Putative aquaporin PIP1-4 OS=Arabidopsis thaliana GN=PIP1;4 PE=2 SV=1</t>
  </si>
  <si>
    <t>P10795;F4HRR5</t>
  </si>
  <si>
    <t>P10795</t>
  </si>
  <si>
    <t>Ribulose bisphosphate carboxylase small chain 1A, chloroplastic</t>
  </si>
  <si>
    <t>RBCS-1A</t>
  </si>
  <si>
    <t>&gt;sp|P10795|RBS1A_ARATH Ribulose bisphosphate carboxylase small chain 1A, chloroplastic OS=Arabidopsis thaliana GN=RBCS-1A PE=1 SV=2</t>
  </si>
  <si>
    <t>P31167;O49447</t>
  </si>
  <si>
    <t>ADP,ATP carrier protein 1, mitochondrial;ADP,ATP carrier protein 3, mitochondrial</t>
  </si>
  <si>
    <t>AAC1;AAC3</t>
  </si>
  <si>
    <t>&gt;sp|P31167|ADT1_ARATH ADP,ATP carrier protein 1, mitochondrial OS=Arabidopsis thaliana GN=AAC1 PE=1 SV=2;&gt;sp|O49447|ADT3_ARATH ADP,ATP carrier protein 3, mitochondrial OS=Arabidopsis thaliana GN=AAC3 PE=1 SV=1</t>
  </si>
  <si>
    <t>P56778</t>
  </si>
  <si>
    <t>Photosystem II CP43 chlorophyll apoprotein</t>
  </si>
  <si>
    <t>psbC</t>
  </si>
  <si>
    <t>&gt;sp|P56778|PSBC_ARATH Photosystem II CP43 chlorophyll apoprotein OS=Arabidopsis thaliana GN=psbC PE=1 SV=3</t>
  </si>
  <si>
    <t>Q08682;B9DG17;F4J4W3;Q8H173</t>
  </si>
  <si>
    <t>40S ribosomal protein Sa-1;40S ribosomal protein Sa-2</t>
  </si>
  <si>
    <t>RPSaA;P40;RPSAb;RPSaB</t>
  </si>
  <si>
    <t>&gt;sp|Q08682|RSSA1_ARATH 40S ribosomal protein Sa-1 OS=Arabidopsis thaliana GN=RPSaA PE=1 SV=3;&gt;tr|B9DG17|B9DG17_ARATH 40S ribosomal protein SA OS=Arabidopsis thaliana GN=P40 PE=2 SV=1;&gt;tr|F4J4W3|F4J4W3_ARATH 40S ribosomal protein SA OS=Arabidopsis thaliana</t>
  </si>
  <si>
    <t>Q9S7N7</t>
  </si>
  <si>
    <t>Photosystem I reaction center subunit V, chloroplastic</t>
  </si>
  <si>
    <t>PSAG</t>
  </si>
  <si>
    <t>&gt;sp|Q9S7N7|PSAG_ARATH Photosystem I reaction center subunit V, chloroplastic OS=Arabidopsis thaliana GN=PSAG PE=1 SV=1</t>
  </si>
  <si>
    <t>Q9SHE8</t>
  </si>
  <si>
    <t>Photosystem I reaction center subunit III, chloroplastic</t>
  </si>
  <si>
    <t>PSAF</t>
  </si>
  <si>
    <t>&gt;sp|Q9SHE8|PSAF_ARATH Photosystem I reaction center subunit III, chloroplastic OS=Arabidopsis thaliana GN=PSAF PE=1 SV=1</t>
  </si>
  <si>
    <t>P10896;F4IVZ7</t>
  </si>
  <si>
    <t>Ribulose bisphosphate carboxylase/oxygenase activase, chloroplastic</t>
  </si>
  <si>
    <t>RCA</t>
  </si>
  <si>
    <t>&gt;sp|P10896|RCA_ARATH Ribulose bisphosphate carboxylase/oxygenase activase, chloroplastic OS=Arabidopsis thaliana GN=RCA PE=1 SV=2;&gt;tr|F4IVZ7|F4IVZ7_ARATH Ribulose bisphosphate carboxylase/oxygenase activase OS=Arabidopsis thaliana GN=RCA PE=2 SV=1</t>
  </si>
  <si>
    <t>Q9C514</t>
  </si>
  <si>
    <t>40S ribosomal protein S7-1</t>
  </si>
  <si>
    <t>RPS7A</t>
  </si>
  <si>
    <t>&gt;sp|Q9C514|RS71_ARATH 40S ribosomal protein S7-1 OS=Arabidopsis thaliana GN=RPS7A PE=2 SV=1</t>
  </si>
  <si>
    <t>Q9LMQ2</t>
  </si>
  <si>
    <t>F7H2.16</t>
  </si>
  <si>
    <t>&gt;tr|Q9LMQ2|Q9LMQ2_ARATH Chlorophyll A-B binding protein OS=Arabidopsis thaliana GN=F7H2.16 PE=2 SV=1</t>
  </si>
  <si>
    <t>P25857</t>
  </si>
  <si>
    <t>Glyceraldehyde-3-phosphate dehydrogenase B, chloroplastic</t>
  </si>
  <si>
    <t>GAPB</t>
  </si>
  <si>
    <t>&gt;sp|P25857|G3PB_ARATH Glyceraldehyde-3-phosphate dehydrogenase GAPB, chloroplastic OS=Arabidopsis thaliana GN=GAPB PE=1 SV=2</t>
  </si>
  <si>
    <t>P24636</t>
  </si>
  <si>
    <t>Tubulin beta-4 chain</t>
  </si>
  <si>
    <t>TUBB4</t>
  </si>
  <si>
    <t>&gt;sp|P24636|TBB4_ARATH Tubulin beta-4 chain OS=Arabidopsis thaliana GN=TUBB4 PE=2 SV=2</t>
  </si>
  <si>
    <t>P56777</t>
  </si>
  <si>
    <t>Photosystem II CP47 chlorophyll apoprotein</t>
  </si>
  <si>
    <t>psbB</t>
  </si>
  <si>
    <t>&gt;sp|P56777|PSBB_ARATH Photosystem II CP47 chlorophyll apoprotein OS=Arabidopsis thaliana GN=psbB PE=1 SV=1</t>
  </si>
  <si>
    <t>Q9LF98;F4KGQ0;Q9LZR9;O65581</t>
  </si>
  <si>
    <t>Q9LF98</t>
  </si>
  <si>
    <t>Fructose-bisphosphate aldolase</t>
  </si>
  <si>
    <t>F8J2_100</t>
  </si>
  <si>
    <t>&gt;tr|Q9LF98|Q9LF98_ARATH Fructose-bisphosphate aldolase OS=Arabidopsis thaliana GN=F8J2_100 PE=2 SV=1</t>
  </si>
  <si>
    <t>A8MRW1;Q06611;B9DFR9</t>
  </si>
  <si>
    <t>Aquaporin PIP1-2</t>
  </si>
  <si>
    <t>PIP1B;PIP1-2</t>
  </si>
  <si>
    <t>&gt;tr|A8MRW1|A8MRW1_ARATH Aquaporin PIP1-2 OS=Arabidopsis thaliana GN=PIP1B PE=3 SV=1;&gt;sp|Q06611|PIP12_ARATH Aquaporin PIP1-2 OS=Arabidopsis thaliana GN=PIP1-2 PE=1 SV=1;&gt;tr|B9DFR9|B9DFR9_ARATH AT2G45960 protein OS=Arabidopsis thaliana GN=PIP1B PE=2 SV=1</t>
  </si>
  <si>
    <t>Q38906</t>
  </si>
  <si>
    <t>Translocase of chloroplast 34, chloroplastic</t>
  </si>
  <si>
    <t>TOC34</t>
  </si>
  <si>
    <t>&gt;sp|Q38906|TOC34_ARATH Translocase of chloroplast 34, chloroplastic OS=Arabidopsis thaliana GN=TOC34 PE=1 SV=2</t>
  </si>
  <si>
    <t>P10797;P10798;B3H5S2;F4KA76</t>
  </si>
  <si>
    <t>Ribulose bisphosphate carboxylase small chain 2B, chloroplastic;Ribulose bisphosphate carboxylase small chain 3B, chloroplastic;Ribulose bisphosphate carboxylase small chain</t>
  </si>
  <si>
    <t>RBCS-2B;RBCS-3B</t>
  </si>
  <si>
    <t>&gt;sp|P10797|RBS2B_ARATH Ribulose bisphosphate carboxylase small chain 2B, chloroplastic OS=Arabidopsis thaliana GN=RBCS-2B PE=2 SV=2;&gt;sp|P10798|RBS3B_ARATH Ribulose bisphosphate carboxylase small chain 3B, chloroplastic OS=Arabidopsis thaliana GN=RBCS-3B PE</t>
  </si>
  <si>
    <t>Q9SS17</t>
  </si>
  <si>
    <t>40S ribosomal protein S24-1</t>
  </si>
  <si>
    <t>RPS24A</t>
  </si>
  <si>
    <t>&gt;sp|Q9SS17|RS241_ARATH 40S ribosomal protein S24-1 OS=Arabidopsis thaliana GN=RPS24A PE=2 SV=1</t>
  </si>
  <si>
    <t>Q9LYK9;Q8LPJ7;P49206</t>
  </si>
  <si>
    <t>40S ribosomal protein S26-3;40S ribosomal protein S26-2;40S ribosomal protein S26-1</t>
  </si>
  <si>
    <t>RPS26C;RPS26B;RPS26A</t>
  </si>
  <si>
    <t>&gt;sp|Q9LYK9|RS263_ARATH 40S ribosomal protein S26-3 OS=Arabidopsis thaliana GN=RPS26C PE=2 SV=1;&gt;sp|Q8LPJ7|RS262_ARATH 40S ribosomal protein S26-2 OS=Arabidopsis thaliana GN=RPS26B PE=2 SV=2;&gt;sp|P49206|RS261_ARATH 40S ribosomal protein S26-1 OS=Arabidopsis</t>
  </si>
  <si>
    <t>P92549;F4IMB5</t>
  </si>
  <si>
    <t>ATP synthase subunit alpha, mitochondrial;ATP synthase subunit alpha</t>
  </si>
  <si>
    <t>ATPA</t>
  </si>
  <si>
    <t>&gt;sp|P92549|ATPAM_ARATH ATP synthase subunit alpha, mitochondrial OS=Arabidopsis thaliana GN=ATPA PE=1 SV=2;&gt;tr|F4IMB5|F4IMB5_ARATH ATP synthase subunit alpha OS=Arabidopsis thaliana GN=AT2G07698 PE=2 SV=1</t>
  </si>
  <si>
    <t>F4J5A7;F4J5A9</t>
  </si>
  <si>
    <t>&gt;tr|F4J5A7|F4J5A7_ARATH RNA recognition motif (RRM)-containing protein OS=Arabidopsis thaliana GN=AT3G23900 PE=4 SV=1;&gt;tr|F4J5A9|F4J5A9_ARATH RNA recognition motif (RRM)-containing protein OS=Arabidopsis thaliana GN=AT3G23900 PE=2 SV=1</t>
  </si>
  <si>
    <t>Q9ASR1;F4JB05;F4JB06</t>
  </si>
  <si>
    <t>Q9ASR1</t>
  </si>
  <si>
    <t>T6H22.13</t>
  </si>
  <si>
    <t>&gt;tr|Q9ASR1|Q9ASR1_ARATH At1g56070/T6H22_13 OS=Arabidopsis thaliana GN=At1g56075 PE=2 SV=1</t>
  </si>
  <si>
    <t>Q9SJL8</t>
  </si>
  <si>
    <t>S-adenosylmethionine synthase 3</t>
  </si>
  <si>
    <t>METK3</t>
  </si>
  <si>
    <t>&gt;sp|Q9SJL8|METK3_ARATH S-adenosylmethionine synthase 3 OS=Arabidopsis thaliana GN=METK3 PE=1 SV=1</t>
  </si>
  <si>
    <t>P42644;F4KBI7;F4IP55;Q96299;F4IP53;F4KHY7;F4KGV5;P48348;P48349;F4KGV2</t>
  </si>
  <si>
    <t>P42644;F4KBI7</t>
  </si>
  <si>
    <t>14-3-3-like protein GF14 psi</t>
  </si>
  <si>
    <t>GRF3</t>
  </si>
  <si>
    <t>&gt;sp|P42644|14333_ARATH 14-3-3-like protein GF14 psi OS=Arabidopsis thaliana GN=GRF3 PE=1 SV=2;&gt;tr|F4KBI7|F4KBI7_ARATH 14-3-3-like protein GF14 psi OS=Arabidopsis thaliana GN=GRF3 PE=2 SV=1</t>
  </si>
  <si>
    <t>Q9LZF6;P54609;Q9SCN8</t>
  </si>
  <si>
    <t>Cell division control protein 48 homolog E;Cell division control protein 48 homolog A;Cell division control protein 48 homolog D</t>
  </si>
  <si>
    <t>CDC48E;CDC48A;CDC48D</t>
  </si>
  <si>
    <t>&gt;sp|Q9LZF6|CD48E_ARATH Cell division control protein 48 homolog E OS=Arabidopsis thaliana GN=CDC48E PE=1 SV=2;&gt;sp|P54609|CD48A_ARATH Cell division control protein 48 homolog A OS=Arabidopsis thaliana GN=CDC48A PE=1 SV=1;&gt;sp|Q9SCN8|CD48D_ARATH Cell division</t>
  </si>
  <si>
    <t>P56761</t>
  </si>
  <si>
    <t>Photosystem II D2 protein</t>
  </si>
  <si>
    <t>psbD</t>
  </si>
  <si>
    <t>&gt;sp|P56761|PSBD_ARATH Photosystem II D2 protein OS=Arabidopsis thaliana GN=psbD PE=1 SV=3</t>
  </si>
  <si>
    <t>Q8LD03</t>
  </si>
  <si>
    <t>40S ribosomal protein S7-3</t>
  </si>
  <si>
    <t>RPS7C</t>
  </si>
  <si>
    <t>&gt;sp|Q8LD03|RS73_ARATH 40S ribosomal protein S7-3 OS=Arabidopsis thaliana GN=RPS7C PE=2 SV=2</t>
  </si>
  <si>
    <t>P83755</t>
  </si>
  <si>
    <t>Photosystem Q(B) protein</t>
  </si>
  <si>
    <t>psbA</t>
  </si>
  <si>
    <t>&gt;sp|P83755|PSBA_ARATH Photosystem Q(B) protein OS=Arabidopsis thaliana GN=psbA PE=1 SV=2</t>
  </si>
  <si>
    <t>O23654</t>
  </si>
  <si>
    <t>V-type proton ATPase catalytic subunit A</t>
  </si>
  <si>
    <t>VHA-A</t>
  </si>
  <si>
    <t>&gt;sp|O23654|VATA_ARATH V-type proton ATPase catalytic subunit A OS=Arabidopsis thaliana GN=VHA-A PE=1 SV=1</t>
  </si>
  <si>
    <t>P27521</t>
  </si>
  <si>
    <t>Chlorophyll a-b binding protein 4, chloroplastic</t>
  </si>
  <si>
    <t>LHCA4</t>
  </si>
  <si>
    <t>&gt;sp|P27521|CA4_ARATH Chlorophyll a-b binding protein 4, chloroplastic OS=Arabidopsis thaliana GN=LHCA4 PE=1 SV=1</t>
  </si>
  <si>
    <t>Q0WNJ6;Q0WLB5</t>
  </si>
  <si>
    <t>Clathrin heavy chain 1;Clathrin heavy chain 2</t>
  </si>
  <si>
    <t>CHC1;CHC2</t>
  </si>
  <si>
    <t>&gt;sp|Q0WNJ6|CLAH1_ARATH Clathrin heavy chain 1 OS=Arabidopsis thaliana GN=CHC1 PE=1 SV=1;&gt;sp|Q0WLB5|CLAH2_ARATH Clathrin heavy chain 2 OS=Arabidopsis thaliana GN=CHC2 PE=1 SV=1</t>
  </si>
  <si>
    <t>Q9LK36</t>
  </si>
  <si>
    <t>Adenosylhomocysteinase 2</t>
  </si>
  <si>
    <t>SAHH2</t>
  </si>
  <si>
    <t>&gt;sp|Q9LK36|SAHH2_ARATH Adenosylhomocysteinase 2 OS=Arabidopsis thaliana GN=SAHH2 PE=1 SV=1</t>
  </si>
  <si>
    <t>P49209;Q9SZX9</t>
  </si>
  <si>
    <t>P49209</t>
  </si>
  <si>
    <t>60S ribosomal protein L9-1</t>
  </si>
  <si>
    <t>RPL9B</t>
  </si>
  <si>
    <t>&gt;sp|P49209|RL91_ARATH 60S ribosomal protein L9-1 OS=Arabidopsis thaliana GN=RPL9B PE=2 SV=3</t>
  </si>
  <si>
    <t>B9DGT7;P29511;Q0WV25;B9DFF8;P11139</t>
  </si>
  <si>
    <t>B9DGT7;P29511;Q0WV25;B9DFF8</t>
  </si>
  <si>
    <t>Tubulin alpha-6 chain</t>
  </si>
  <si>
    <t>AT1G50010;TUBA6;At1g04820;TUA6</t>
  </si>
  <si>
    <t>&gt;sp|B9DGT7|TBA2_ARATH Tubulin alpha-2 chain OS=Arabidopsis thaliana GN=TUBA2 PE=2 SV=2;&gt;sp|P29511|TBA6_ARATH Tubulin alpha-6 chain OS=Arabidopsis thaliana GN=TUBA6 PE=2 SV=1;&gt;sp|Q0WV25|TBA4_ARATH Tubulin alpha-4 chain OS=Arabidopsis thaliana GN=TUBA4 PE=2</t>
  </si>
  <si>
    <t>P34788</t>
  </si>
  <si>
    <t>40S ribosomal protein S18</t>
  </si>
  <si>
    <t>RPS18A</t>
  </si>
  <si>
    <t>&gt;sp|P34788|RS18_ARATH 40S ribosomal protein S18 OS=Arabidopsis thaliana GN=RPS18A PE=1 SV=1</t>
  </si>
  <si>
    <t>Q9LPU9</t>
  </si>
  <si>
    <t>Vacuolar iron transporter homolog 1</t>
  </si>
  <si>
    <t>&gt;sp|Q9LPU9|VITH1_ARATH Vacuolar iron transporter homolog 1 OS=Arabidopsis thaliana GN=At1g21140 PE=2 SV=1</t>
  </si>
  <si>
    <t>Q9SH76;Q9M2A0;Q9LY32</t>
  </si>
  <si>
    <t>Q9SH76</t>
  </si>
  <si>
    <t>ATPase 6, plasma membrane-type</t>
  </si>
  <si>
    <t>AHA6</t>
  </si>
  <si>
    <t>&gt;sp|Q9SH76|PMA6_ARATH ATPase 6, plasma membrane-type OS=Arabidopsis thaliana GN=AHA6 PE=2 SV=1</t>
  </si>
  <si>
    <t>Q07473;Q9XF88</t>
  </si>
  <si>
    <t>Chlorophyll a-b binding protein CP29.1, chloroplastic;Chlorophyll a-b binding protein CP29.2, chloroplastic</t>
  </si>
  <si>
    <t>LHCB4.1;LHCB4.2</t>
  </si>
  <si>
    <t>&gt;sp|Q07473|CB4A_ARATH Chlorophyll a-b binding protein CP29.1, chloroplastic OS=Arabidopsis thaliana GN=LHCB4.1 PE=1 SV=1;&gt;sp|Q9XF88|CB4B_ARATH Chlorophyll a-b binding protein CP29.2, chloroplastic OS=Arabidopsis thaliana GN=LHCB4.2 PE=1 SV=1</t>
  </si>
  <si>
    <t>P20649;F4JPJ7;P19456</t>
  </si>
  <si>
    <t>ATPase 1, plasma membrane-type;ATPase 2, plasma membrane-type</t>
  </si>
  <si>
    <t>AHA1;HA2;AHA2</t>
  </si>
  <si>
    <t>&gt;sp|P20649|PMA1_ARATH ATPase 1, plasma membrane-type OS=Arabidopsis thaliana GN=AHA1 PE=1 SV=3;&gt;tr|F4JPJ7|F4JPJ7_ARATH H(+)-ATPase 2 OS=Arabidopsis thaliana GN=HA2 PE=2 SV=1;&gt;sp|P19456|PMA2_ARATH ATPase 2, plasma membrane-type OS=Arabidopsis thaliana GN=AH</t>
  </si>
  <si>
    <t>P31169;P18612</t>
  </si>
  <si>
    <t>P31169</t>
  </si>
  <si>
    <t>Stress-induced protein KIN2</t>
  </si>
  <si>
    <t>KIN2</t>
  </si>
  <si>
    <t>&gt;sp|P31169|KIN2_ARATH Stress-induced protein KIN2 OS=Arabidopsis thaliana GN=KIN2 PE=2 SV=1</t>
  </si>
  <si>
    <t>Q42112;A8MQR4;O04204</t>
  </si>
  <si>
    <t>Q42112;A8MQR4</t>
  </si>
  <si>
    <t>60S acidic ribosomal protein P0-2</t>
  </si>
  <si>
    <t>RPP0B</t>
  </si>
  <si>
    <t>&gt;sp|Q42112|RLA02_ARATH 60S acidic ribosomal protein P0-2 OS=Arabidopsis thaliana GN=RPP0B PE=1 SV=2;&gt;tr|A8MQR4|A8MQR4_ARATH 60S acidic ribosomal protein P0-2 OS=Arabidopsis thaliana GN=At3g09200 PE=4 SV=1</t>
  </si>
  <si>
    <t>Q9XF87;Q9S7J7;Q9SHR7</t>
  </si>
  <si>
    <t>Lhcb2:4;At2g05070/F1O13.20;LHCB2.1</t>
  </si>
  <si>
    <t>&gt;tr|Q9XF87|Q9XF87_ARATH At3g27700 OS=Arabidopsis thaliana GN=Lhcb2:4 PE=2 SV=1;&gt;tr|Q9S7J7|Q9S7J7_ARATH At2g05070/F1O13.20 OS=Arabidopsis thaliana GN=At2g05070/F1O13.20 PE=2 SV=1;&gt;tr|Q9SHR7|Q9SHR7_ARATH At2g05100/F15L11.2 OS=Arabidopsis thaliana GN=LHCB2.1</t>
  </si>
  <si>
    <t>P23321;Q9S841</t>
  </si>
  <si>
    <t>Oxygen-evolving enhancer protein 1-1, chloroplastic;Oxygen-evolving enhancer protein 1-2, chloroplastic</t>
  </si>
  <si>
    <t>PSBO1;PSBO2</t>
  </si>
  <si>
    <t>&gt;sp|P23321|PSBO1_ARATH Oxygen-evolving enhancer protein 1-1, chloroplastic OS=Arabidopsis thaliana GN=PSBO1 PE=1 SV=2;&gt;sp|Q9S841|PSBO2_ARATH Oxygen-evolving enhancer protein 1-2, chloroplastic OS=Arabidopsis thaliana GN=PSBO2 PE=1 SV=1</t>
  </si>
  <si>
    <t>P0DH99;Q0WL56;Q8GTY0;Q8W4H7;A8MSE8;F4HUA0</t>
  </si>
  <si>
    <t>Elongation factor 1-alpha 1;Elongation factor 1-alpha 3;Elongation factor 1-alpha 4;Elongation factor 1-alpha 2;Elongation factor 1-alpha</t>
  </si>
  <si>
    <t>A1;A3;A4;A2</t>
  </si>
  <si>
    <t>&gt;sp|P0DH99|EF1A1_ARATH Elongation factor 1-alpha 1 OS=Arabidopsis thaliana GN=A1 PE=1 SV=1;&gt;sp|Q0WL56|EF1A3_ARATH Elongation factor 1-alpha 3 OS=Arabidopsis thaliana GN=A3 PE=1 SV=2;&gt;sp|Q8GTY0|EF1A4_ARATH Elongation factor 1-alpha 4 OS=Arabidopsis thaliana</t>
  </si>
  <si>
    <t>Q9SSQ9;P58766</t>
  </si>
  <si>
    <t>Q9SSQ9</t>
  </si>
  <si>
    <t>Phospholipase D alpha 2</t>
  </si>
  <si>
    <t>PLDALPHA2</t>
  </si>
  <si>
    <t>&gt;sp|Q9SSQ9|PLDA2_ARATH Phospholipase D alpha 2 OS=Arabidopsis thaliana GN=PLDALPHA2 PE=2 SV=1</t>
  </si>
  <si>
    <t>P42798;Q9LX88;O80646</t>
  </si>
  <si>
    <t>P42798;Q9LX88</t>
  </si>
  <si>
    <t>40S ribosomal protein S15a-1;40S ribosomal protein S15a-4</t>
  </si>
  <si>
    <t>RPS15AA;RPS15AD</t>
  </si>
  <si>
    <t>&gt;sp|P42798|R15A1_ARATH 40S ribosomal protein S15a-1 OS=Arabidopsis thaliana GN=RPS15AA PE=2 SV=2;&gt;sp|Q9LX88|R15A4_ARATH 40S ribosomal protein S15a-4 OS=Arabidopsis thaliana GN=RPS15AD PE=2 SV=3</t>
  </si>
  <si>
    <t>Q42262</t>
  </si>
  <si>
    <t>40S ribosomal protein S3a-2</t>
  </si>
  <si>
    <t>RPS3AB</t>
  </si>
  <si>
    <t>&gt;sp|Q42262|RS3A2_ARATH 40S ribosomal protein S3a-2 OS=Arabidopsis thaliana GN=RPS3AB PE=2 SV=3</t>
  </si>
  <si>
    <t>Q944G9;F4JUJ5</t>
  </si>
  <si>
    <t>Probable fructose-bisphosphate aldolase 2, chloroplastic;Fructose-bisphosphate aldolase</t>
  </si>
  <si>
    <t>FBA2</t>
  </si>
  <si>
    <t>&gt;sp|Q944G9|ALFC2_ARATH Probable fructose-bisphosphate aldolase 2, chloroplastic OS=Arabidopsis thaliana GN=FBA2 PE=1 SV=2;&gt;tr|F4JUJ5|F4JUJ5_ARATH Fructose-bisphosphate aldolase OS=Arabidopsis thaliana GN=FBA2 PE=2 SV=1</t>
  </si>
  <si>
    <t>P53494;P53497</t>
  </si>
  <si>
    <t>Actin-4;Actin-12</t>
  </si>
  <si>
    <t>ACT4;ACT12</t>
  </si>
  <si>
    <t>&gt;sp|P53494|ACT4_ARATH Actin-4 OS=Arabidopsis thaliana GN=ACT4 PE=1 SV=1;&gt;sp|P53497|ACT12_ARATH Actin-12 OS=Arabidopsis thaliana GN=ACT12 PE=1 SV=1</t>
  </si>
  <si>
    <t>O04331;Q9LK25</t>
  </si>
  <si>
    <t>At5g40770/K1B16.2;PHB4</t>
  </si>
  <si>
    <t>&gt;sp|O04331|PHB3_ARATH Prohibitin-3, mitochondrial OS=Arabidopsis thaliana GN=PHB3 PE=1 SV=1;&gt;sp|Q9LK25|PHB4_ARATH Prohibitin-4, mitochondrial OS=Arabidopsis thaliana GN=PHB4 PE=1 SV=1</t>
  </si>
  <si>
    <t>Q39142;Q39141</t>
  </si>
  <si>
    <t>Lhb1B1;Lhb1B2</t>
  </si>
  <si>
    <t>&gt;tr|Q39142|Q39142_ARATH Light-harvesting complex II chlorophyll a/b binding protein 1 OS=Arabidopsis thaliana GN=Lhb1B1 PE=2 SV=1;&gt;tr|Q39141|Q39141_ARATH At2g34420/T31E10.24 OS=Arabidopsis thaliana GN=Lhb1B2 PE=2 SV=1</t>
  </si>
  <si>
    <t>Q9CAX6;Q9SIH0;P42036</t>
  </si>
  <si>
    <t>40S ribosomal protein S14-2;40S ribosomal protein S14-1;40S ribosomal protein S14-3</t>
  </si>
  <si>
    <t>RPS14B;RPS14A;RPS14C</t>
  </si>
  <si>
    <t>&gt;sp|Q9CAX6|RS142_ARATH 40S ribosomal protein S14-2 OS=Arabidopsis thaliana GN=RPS14B PE=1 SV=1;&gt;sp|Q9SIH0|RS141_ARATH 40S ribosomal protein S14-1 OS=Arabidopsis thaliana GN=RPS14A PE=1 SV=1;&gt;sp|P42036|RS143_ARATH 40S ribosomal protein S14-3 OS=Arabidopsis</t>
  </si>
  <si>
    <t>Q08770;Q93W22;Q93VT9;F4HUJ2</t>
  </si>
  <si>
    <t>Q08770;Q93W22;Q93VT9</t>
  </si>
  <si>
    <t>60S ribosomal protein L10-2;60S ribosomal protein L10-3;60S ribosomal protein L10-1</t>
  </si>
  <si>
    <t>RPL10B;RPL10C;RPL10A</t>
  </si>
  <si>
    <t>&gt;sp|Q08770|RL102_ARATH 60S ribosomal protein L10-2 OS=Arabidopsis thaliana GN=RPL10B PE=2 SV=2;&gt;sp|Q93W22|RL103_ARATH 60S ribosomal protein L10-3 OS=Arabidopsis thaliana GN=RPL10C PE=2 SV=1;&gt;sp|Q93VT9|RL101_ARATH 60S ribosomal protein L10-1 OS=Arabidopsis</t>
  </si>
  <si>
    <t>P42794;P42795</t>
  </si>
  <si>
    <t>60S ribosomal protein L11-2;60S ribosomal protein L11-1</t>
  </si>
  <si>
    <t>RPL11B;RPL11A</t>
  </si>
  <si>
    <t>&gt;sp|P42794|RL112_ARATH 60S ribosomal protein L11-2 OS=Arabidopsis thaliana GN=RPL11B PE=2 SV=2;&gt;sp|P42795|RL111_ARATH 60S ribosomal protein L11-1 OS=Arabidopsis thaliana GN=RPL11A PE=2 SV=2</t>
  </si>
  <si>
    <t>Q8W4E2;P11574;F4JTQ0;Q9SZN1</t>
  </si>
  <si>
    <t>V-type proton ATPase subunit B3;V-type proton ATPase subunit B1;V-type proton ATPase subunit B2</t>
  </si>
  <si>
    <t>VHA-B3;VHA-B1;VHA-B2</t>
  </si>
  <si>
    <t>&gt;sp|Q8W4E2|VATB3_ARATH V-type proton ATPase subunit B3 OS=Arabidopsis thaliana GN=VHA-B3 PE=2 SV=1;&gt;sp|P11574|VATB1_ARATH V-type proton ATPase subunit B1 OS=Arabidopsis thaliana GN=VHA-B1 PE=2 SV=2;&gt;tr|F4JTQ0|F4JTQ0_ARATH V-type proton ATPase subunit B2 OS</t>
  </si>
  <si>
    <t>Q9LF33;Q9FM01;Q9MAB5</t>
  </si>
  <si>
    <t>Q9LF33;Q9FM01</t>
  </si>
  <si>
    <t>UDP-glucose 6-dehydrogenase;Probable UDP-glucose 6-dehydrogenase 2</t>
  </si>
  <si>
    <t>T20K14_100;UGD2</t>
  </si>
  <si>
    <t>&gt;sp|Q9LF33|UGDH3_ARATH UDP-glucose 6-dehydrogenase 3 OS=Arabidopsis thaliana GN=UGD3 PE=1 SV=1;&gt;sp|Q9FM01|UGDH4_ARATH UDP-glucose 6-dehydrogenase 4 OS=Arabidopsis thaliana GN=UGD4 PE=1 SV=1</t>
  </si>
  <si>
    <t>Q8RXU5;Q9SRK6</t>
  </si>
  <si>
    <t>60S ribosomal protein L37a-2;Putative 60S ribosomal protein L37a-1</t>
  </si>
  <si>
    <t>RPL37AC;RPL37AB</t>
  </si>
  <si>
    <t>&gt;sp|Q8RXU5|R37A2_ARATH 60S ribosomal protein L37a-2 OS=Arabidopsis thaliana GN=RPL37AC PE=3 SV=1;&gt;sp|Q9SRK6|R37A1_ARATH Putative 60S ribosomal protein L37a-1 OS=Arabidopsis thaliana GN=RPL37AB PE=3 SV=1</t>
  </si>
  <si>
    <t>Q8LD46;Q9M3C3;A8MS83</t>
  </si>
  <si>
    <t>60S ribosomal protein L23a-1;60S ribosomal protein L23a-2</t>
  </si>
  <si>
    <t>RPL23AA;RPL23AB</t>
  </si>
  <si>
    <t>&gt;sp|Q8LD46|R23A1_ARATH 60S ribosomal protein L23a-1 OS=Arabidopsis thaliana GN=RPL23AA PE=2 SV=2;&gt;sp|Q9M3C3|R23A2_ARATH 60S ribosomal protein L23a-2 OS=Arabidopsis thaliana GN=RPL23AB PE=2 SV=1;&gt;tr|A8MS83|A8MS83_ARATH 60S ribosomal protein L23a-2 OS=Arabid</t>
  </si>
  <si>
    <t>P59230</t>
  </si>
  <si>
    <t>60S ribosomal protein L10a-2</t>
  </si>
  <si>
    <t>RPL10AB</t>
  </si>
  <si>
    <t>&gt;sp|P59230|R10A2_ARATH 60S ribosomal protein L10a-2 OS=Arabidopsis thaliana GN=RPL10AB PE=2 SV=1</t>
  </si>
  <si>
    <t>Q08112;Q9FY64;F4I472;Q9FY65;Q9FIX6;A8MQ96</t>
  </si>
  <si>
    <t>Q08112;Q9FY64;F4I472</t>
  </si>
  <si>
    <t>40S ribosomal protein S15-1;40S ribosomal protein S15-4</t>
  </si>
  <si>
    <t>RPS15A;RPS15D;RPS15</t>
  </si>
  <si>
    <t>&gt;sp|Q08112|RS151_ARATH 40S ribosomal protein S15-1 OS=Arabidopsis thaliana GN=RPS15A PE=2 SV=1;&gt;sp|Q9FY64|RS154_ARATH 40S ribosomal protein S15-4 OS=Arabidopsis thaliana GN=RPS15D PE=2 SV=1;&gt;tr|F4I472|F4I472_ARATH 40S ribosomal protein S15-1 OS=Arabidopsis</t>
  </si>
  <si>
    <t>Q9SIP7;Q9M339;Q9FJA6</t>
  </si>
  <si>
    <t>40S ribosomal protein S3-1;40S ribosomal protein S3-2;40S ribosomal protein S3-3</t>
  </si>
  <si>
    <t>RPS3A;RPS3B;RPS3C</t>
  </si>
  <si>
    <t>&gt;sp|Q9SIP7|RS31_ARATH 40S ribosomal protein S3-1 OS=Arabidopsis thaliana GN=RPS3A PE=1 SV=1;&gt;sp|Q9M339|RS32_ARATH 40S ribosomal protein S3-2 OS=Arabidopsis thaliana GN=RPS3B PE=1 SV=1;&gt;sp|Q9FJA6|RS33_ARATH 40S ribosomal protein S3-3 OS=Arabidopsis thaliana</t>
  </si>
  <si>
    <t>B6EUA9</t>
  </si>
  <si>
    <t>PRP40A</t>
  </si>
  <si>
    <t>&gt;sp|B6EUA9|PR40A_ARATH Pre-mRNA-processing protein 40A OS=Arabidopsis thaliana GN=PRP40A PE=1 SV=1</t>
  </si>
  <si>
    <t>Q9LV05</t>
  </si>
  <si>
    <t>&gt;tr|Q9LV05|Q9LV05_ARATH Uncharacterized protein OS=Arabidopsis thaliana GN=AT5G53440 PE=4 SV=1</t>
  </si>
  <si>
    <t>Q42290</t>
  </si>
  <si>
    <t>Probable mitochondrial-processing peptidase subunit beta</t>
  </si>
  <si>
    <t>&gt;sp|Q42290|MPPB_ARATH Probable mitochondrial-processing peptidase subunit beta OS=Arabidopsis thaliana GN=At3g02090 PE=1 SV=2</t>
  </si>
  <si>
    <t>Q9SN95;F4KHU8;Q9FIE8;Q9ZV36</t>
  </si>
  <si>
    <t>F18L15.160;UXS3;UXS6</t>
  </si>
  <si>
    <t>&gt;sp|Q9SN95|UXS5_ARATH UDP-glucuronic acid decarboxylase 5 OS=Arabidopsis thaliana GN=UXS5 PE=2 SV=1;&gt;tr|F4KHU8|F4KHU8_ARATH UDP-glucuronic acid decarboxylase 3 OS=Arabidopsis thaliana GN=UXS3 PE=2 SV=1;&gt;sp|Q9FIE8|UXS3_ARATH UDP-glucuronic acid decarboxylas</t>
  </si>
  <si>
    <t>Q9XI93</t>
  </si>
  <si>
    <t>F7A19.2</t>
  </si>
  <si>
    <t>&gt;tr|Q9XI93|Q9XI93_ARATH At1g13930/F16A14.27 OS=Arabidopsis thaliana GN=F7A19.2 PE=2 SV=1</t>
  </si>
  <si>
    <t>P50883;Q9FF52;Q9LFH5</t>
  </si>
  <si>
    <t>60S ribosomal protein L12-1;60S ribosomal protein L12-3;60S ribosomal protein L12-2</t>
  </si>
  <si>
    <t>RPL12A;RPL12C;RPL12B</t>
  </si>
  <si>
    <t>&gt;sp|P50883|RL121_ARATH 60S ribosomal protein L12-1 OS=Arabidopsis thaliana GN=RPL12A PE=2 SV=2;&gt;sp|Q9FF52|RL123_ARATH 60S ribosomal protein L12-3 OS=Arabidopsis thaliana GN=RPL12C PE=2 SV=1;&gt;sp|Q9LFH5|RL122_ARATH 60S ribosomal protein L12-2 OS=Arabidopsis</t>
  </si>
  <si>
    <t>Q93VR4</t>
  </si>
  <si>
    <t>MLP-like protein 423</t>
  </si>
  <si>
    <t>MLP423</t>
  </si>
  <si>
    <t>&gt;sp|Q93VR4|ML423_ARATH MLP-like protein 423 OS=Arabidopsis thaliana GN=MLP423 PE=2 SV=1</t>
  </si>
  <si>
    <t>P41377;Q9CAI7;P41376;F4HV96;A8MRZ7;F4JEL4;F4JEL5;Q94A52</t>
  </si>
  <si>
    <t>P41377;Q9CAI7;P41376;F4HV96;A8MRZ7;F4JEL4;F4JEL5</t>
  </si>
  <si>
    <t>Eukaryotic initiation factor 4A-2;Eukaryotic initiation factor 4A-3;Eukaryotic initiation factor 4A-1</t>
  </si>
  <si>
    <t>TIF4A-2;TIF4A-3;TIF4A-1;EIF4A-2;EIF4A1</t>
  </si>
  <si>
    <t>&gt;sp|P41377|IF4A2_ARATH Eukaryotic initiation factor 4A-2 OS=Arabidopsis thaliana GN=TIF4A-2 PE=2 SV=1;&gt;sp|Q9CAI7|IF4A3_ARATH Eukaryotic initiation factor 4A-3 OS=Arabidopsis thaliana GN=TIF4A-3 PE=1 SV=1;&gt;sp|P41376|IF4A1_ARATH Eukaryotic initiation factor</t>
  </si>
  <si>
    <t>Q9LD57;P50318;F4I3L1;Q9SAJ4</t>
  </si>
  <si>
    <t>Q9LD57</t>
  </si>
  <si>
    <t>Phosphoglycerate kinase 1, chloroplastic</t>
  </si>
  <si>
    <t>PGK1</t>
  </si>
  <si>
    <t>&gt;sp|Q9LD57|PGKH1_ARATH Phosphoglycerate kinase 1, chloroplastic OS=Arabidopsis thaliana GN=PGK1 PE=1 SV=1</t>
  </si>
  <si>
    <t>Q93VP3;F4HPA2;Q9C505;Q9XI91</t>
  </si>
  <si>
    <t>Q93VP3;F4HPA2</t>
  </si>
  <si>
    <t>Eukaryotic translation initiation factor 5A-2</t>
  </si>
  <si>
    <t>FBR12</t>
  </si>
  <si>
    <t>&gt;sp|Q93VP3|IF5A2_ARATH Eukaryotic translation initiation factor 5A-2 OS=Arabidopsis thaliana GN=At1g26630 PE=1 SV=1;&gt;tr|F4HPA2|F4HPA2_ARATH Translation initiation factor eIF-5A OS=Arabidopsis thaliana GN=FBR12 PE=2 SV=1</t>
  </si>
  <si>
    <t>Q9FI56;Q9SXJ7;F4JF64;Q8VYJ7</t>
  </si>
  <si>
    <t>Q9FI56;Q9SXJ7;F4JF64</t>
  </si>
  <si>
    <t>Chaperone protein ClpC1, chloroplastic;Chaperone protein ClpC2, chloroplastic</t>
  </si>
  <si>
    <t>CLPC1;CLPC2;HSP93-III</t>
  </si>
  <si>
    <t>&gt;sp|Q9FI56|CLPC1_ARATH Chaperone protein ClpC1, chloroplastic OS=Arabidopsis thaliana GN=CLPC1 PE=1 SV=1;&gt;sp|Q9SXJ7|CLPC2_ARATH Chaperone protein ClpC2, chloroplastic OS=Arabidopsis thaliana GN=CLPC2 PE=2 SV=1;&gt;tr|F4JF64|F4JF64_ARATH Clp ATPase OS=Arabidop</t>
  </si>
  <si>
    <t>Q9ASV6</t>
  </si>
  <si>
    <t>30S ribosomal protein S20, chloroplastic</t>
  </si>
  <si>
    <t>RPS20</t>
  </si>
  <si>
    <t>&gt;sp|Q9ASV6|RR20_ARATH 30S ribosomal protein S20, chloroplastic OS=Arabidopsis thaliana GN=RPS20 PE=2 SV=1</t>
  </si>
  <si>
    <t>Q9SCX3;Q84WM9</t>
  </si>
  <si>
    <t>Elongation factor 1-beta 2;Elongation factor 1-beta 1</t>
  </si>
  <si>
    <t>&gt;sp|Q9SCX3|EF1B2_ARATH Elongation factor 1-beta 2 OS=Arabidopsis thaliana GN=At5g19510 PE=1 SV=1;&gt;sp|Q84WM9|EF1B1_ARATH Elongation factor 1-beta 1 OS=Arabidopsis thaliana GN=At5g12110 PE=2 SV=2</t>
  </si>
  <si>
    <t>P49204;Q93VH9;F4K5C7;F4IMI7</t>
  </si>
  <si>
    <t>40S ribosomal protein S4-2;40S ribosomal protein S4-1</t>
  </si>
  <si>
    <t>RPS4B;RPS4A</t>
  </si>
  <si>
    <t>&gt;sp|P49204|RS42_ARATH 40S ribosomal protein S4-2 OS=Arabidopsis thaliana GN=RPS4B PE=2 SV=4;&gt;sp|Q93VH9|RS41_ARATH 40S ribosomal protein S4-1 OS=Arabidopsis thaliana GN=RPS4A PE=2 SV=1;&gt;tr|F4K5C7|F4K5C7_ARATH 40S ribosomal protein S4-2 OS=Arabidopsis thalia</t>
  </si>
  <si>
    <t>Q42064;Q4PSL7</t>
  </si>
  <si>
    <t>Q42064</t>
  </si>
  <si>
    <t>60S ribosomal protein L8-3</t>
  </si>
  <si>
    <t>RPL8C</t>
  </si>
  <si>
    <t>&gt;sp|Q42064|RL83_ARATH 60S ribosomal protein L8-3 OS=Arabidopsis thaliana GN=RPL8C PE=1 SV=2</t>
  </si>
  <si>
    <t>Q01525</t>
  </si>
  <si>
    <t>14-3-3-like protein GF14 omega</t>
  </si>
  <si>
    <t>GRF2</t>
  </si>
  <si>
    <t>&gt;sp|Q01525|14332_ARATH 14-3-3-like protein GF14 omega OS=Arabidopsis thaliana GN=GRF2 PE=2 SV=2</t>
  </si>
  <si>
    <t>P39207</t>
  </si>
  <si>
    <t>Nucleoside diphosphate kinase 1</t>
  </si>
  <si>
    <t>NDPK1</t>
  </si>
  <si>
    <t>&gt;sp|P39207|NDK1_ARATH Nucleoside diphosphate kinase 1 OS=Arabidopsis thaliana GN=NDPK1 PE=1 SV=1</t>
  </si>
  <si>
    <t>P31265</t>
  </si>
  <si>
    <t>Translationally-controlled tumor protein homolog</t>
  </si>
  <si>
    <t>TCTP</t>
  </si>
  <si>
    <t>&gt;sp|P31265|TCTP_ARATH Translationally-controlled tumor protein homolog OS=Arabidopsis thaliana GN=TCTP PE=2 SV=2</t>
  </si>
  <si>
    <t>O64855</t>
  </si>
  <si>
    <t>&gt;tr|O64855|O64855_ARATH At2g44200/F6E13.34 OS=Arabidopsis thaliana GN=At2g44200 PE=2 SV=1</t>
  </si>
  <si>
    <t>Q9ZUX4</t>
  </si>
  <si>
    <t>Uncharacterized protein At2g27730, mitochondrial</t>
  </si>
  <si>
    <t>&gt;sp|Q9ZUX4|UMP2_ARATH Uncharacterized protein At2g27730, mitochondrial OS=Arabidopsis thaliana GN=At2g27730 PE=1 SV=1</t>
  </si>
  <si>
    <t>P49201;Q9SF35</t>
  </si>
  <si>
    <t>40S ribosomal protein S23-2;40S ribosomal protein S23-1</t>
  </si>
  <si>
    <t>RPS23B;RPS23A</t>
  </si>
  <si>
    <t>&gt;sp|P49201|RS232_ARATH 40S ribosomal protein S23-2 OS=Arabidopsis thaliana GN=RPS23B PE=2 SV=2;&gt;sp|Q9SF35|RS231_ARATH 40S ribosomal protein S23-1 OS=Arabidopsis thaliana GN=RPS23A PE=2 SV=2</t>
  </si>
  <si>
    <t>Q39099</t>
  </si>
  <si>
    <t>Xyloglucan endotransglucosylase/hydrolase protein 4</t>
  </si>
  <si>
    <t>XTH4</t>
  </si>
  <si>
    <t>&gt;sp|Q39099|XTH4_ARATH Xyloglucan endotransglucosylase/hydrolase protein 4 OS=Arabidopsis thaliana GN=XTH4 PE=1 SV=1</t>
  </si>
  <si>
    <t>O50008;Q0WNZ5;O22824</t>
  </si>
  <si>
    <t>O50008</t>
  </si>
  <si>
    <t>5-methyltetrahydropteroyltriglutamate--homocysteine methyltransferase</t>
  </si>
  <si>
    <t>CIMS</t>
  </si>
  <si>
    <t>&gt;sp|O50008|METE_ARATH 5-methyltetrahydropteroyltriglutamate--homocysteine methyltransferase OS=Arabidopsis thaliana GN=CIMS PE=1 SV=1</t>
  </si>
  <si>
    <t>F4K3R8;Q9FJX3</t>
  </si>
  <si>
    <t>Mitochondrial outer membrane protein porin 2</t>
  </si>
  <si>
    <t>VDAC2</t>
  </si>
  <si>
    <t>&gt;tr|F4K3R8|F4K3R8_ARATH Voltage dependent anion channel 2 OS=Arabidopsis thaliana GN=VDAC2 PE=2 SV=1;&gt;sp|Q9FJX3|VDAC2_ARATH Mitochondrial outer membrane protein porin 2 OS=Arabidopsis thaliana GN=VDAC2 PE=1 SV=1</t>
  </si>
  <si>
    <t>Q9SDS7</t>
  </si>
  <si>
    <t>V-type proton ATPase subunit C</t>
  </si>
  <si>
    <t>VHA-C</t>
  </si>
  <si>
    <t>&gt;sp|Q9SDS7|VATC_ARATH V-type proton ATPase subunit C OS=Arabidopsis thaliana GN=VHA-C PE=1 SV=1</t>
  </si>
  <si>
    <t>Q39043;F4K007</t>
  </si>
  <si>
    <t>Heat shock 70 kDa protein 12</t>
  </si>
  <si>
    <t>HSP70-11;BIP2</t>
  </si>
  <si>
    <t>&gt;sp|Q39043|MD37F_ARATH Mediator of RNA polymerase II transcription subunit 37f OS=Arabidopsis thaliana GN=MED37F PE=1 SV=2;&gt;tr|F4K007|F4K007_ARATH Luminal-binding protein 2 OS=Arabidopsis thaliana GN=BIP2 PE=3 SV=1</t>
  </si>
  <si>
    <t>P51407;F4IGR4;F4IGR5</t>
  </si>
  <si>
    <t>60S acidic ribosomal protein P2-1</t>
  </si>
  <si>
    <t>RPP2A</t>
  </si>
  <si>
    <t>&gt;sp|P51407|RLA21_ARATH 60S acidic ribosomal protein P2-1 OS=Arabidopsis thaliana GN=RPP2A PE=2 SV=2;&gt;tr|F4IGR4|F4IGR4_ARATH 60S acidic ribosomal protein P2-1 OS=Arabidopsis thaliana GN=AT2G27720 PE=2 SV=1;&gt;tr|F4IGR5|F4IGR5_ARATH 60S acidic ribosomal protei</t>
  </si>
  <si>
    <t>F4I6U7;F4I6U8;Q9CAB4</t>
  </si>
  <si>
    <t>F5A18.20</t>
  </si>
  <si>
    <t>&gt;tr|F4I6U7|F4I6U7_ARATH Cyclin-related protein OS=Arabidopsis thaliana GN=AT1G70620 PE=2 SV=1;&gt;tr|F4I6U8|F4I6U8_ARATH Cyclin-related protein OS=Arabidopsis thaliana GN=AT1G70620 PE=2 SV=1;&gt;tr|Q9CAB4|Q9CAB4_ARATH Cyclin-related protein OS=Arabidopsis thalia</t>
  </si>
  <si>
    <t>Q93Z16;F4JIM7</t>
  </si>
  <si>
    <t>HAP6</t>
  </si>
  <si>
    <t>&gt;sp|Q93Z16|RPN2_ARATH Dolichyl-diphosphooligosaccharide--protein glycosyltransferase subunit 2 OS=Arabidopsis thaliana GN=RPN2 PE=2 SV=1;&gt;tr|F4JIM7|F4JIM7_ARATH Ribophorin II (RPN2) family protein OS=Arabidopsis thaliana GN=HAP6 PE=2 SV=1</t>
  </si>
  <si>
    <t>Q93VG5;Q9FIF3</t>
  </si>
  <si>
    <t>Q93VG5</t>
  </si>
  <si>
    <t>40S ribosomal protein S8-1</t>
  </si>
  <si>
    <t>RPS8A</t>
  </si>
  <si>
    <t>&gt;sp|Q93VG5|RS81_ARATH 40S ribosomal protein S8-1 OS=Arabidopsis thaliana GN=RPS8A PE=2 SV=1</t>
  </si>
  <si>
    <t>CON__sp|P19013|K2C4_HUMAN</t>
  </si>
  <si>
    <t>&gt;sp|P19013|K2C4_HUMAN Keratin, type II cytoskeletal 4 OS=Homo sapiens GN=KRT4 PE=1 SV=4</t>
  </si>
  <si>
    <t>Q9FKA5</t>
  </si>
  <si>
    <t>Uncharacterized protein At5g39570</t>
  </si>
  <si>
    <t>&gt;sp|Q9FKA5|Y5957_ARATH Uncharacterized protein At5g39570 OS=Arabidopsis thaliana GN=At5g39570 PE=1 SV=1</t>
  </si>
  <si>
    <t>Q9SMX3</t>
  </si>
  <si>
    <t>Mitochondrial outer membrane protein porin 3</t>
  </si>
  <si>
    <t>VDAC3</t>
  </si>
  <si>
    <t>&gt;sp|Q9SMX3|VDAC3_ARATH Mitochondrial outer membrane protein porin 3 OS=Arabidopsis thaliana GN=VDAC3 PE=1 SV=3</t>
  </si>
  <si>
    <t>P31414;A8MQH1</t>
  </si>
  <si>
    <t>Pyrophosphate-energized vacuolar membrane proton pump 1</t>
  </si>
  <si>
    <t>AVP1</t>
  </si>
  <si>
    <t>&gt;sp|P31414|AVP1_ARATH Pyrophosphate-energized vacuolar membrane proton pump 1 OS=Arabidopsis thaliana GN=AVP1 PE=1 SV=1;&gt;tr|A8MQH1|A8MQH1_ARATH Pyrophosphate-energized vacuolar membrane proton pump 1 OS=Arabidopsis thaliana GN=AVP1 PE=4 SV=1</t>
  </si>
  <si>
    <t>Q9SD76;Q9LIB2</t>
  </si>
  <si>
    <t>Q9SD76</t>
  </si>
  <si>
    <t>Alpha-glucan phosphorylase, H isozyme</t>
  </si>
  <si>
    <t>&gt;sp|Q9SD76|PHS2_ARATH Alpha-glucan phosphorylase 2, cytosolic OS=Arabidopsis thaliana GN=PHS2 PE=2 SV=1</t>
  </si>
  <si>
    <t>Q93VI3;P51413;F4HRW5</t>
  </si>
  <si>
    <t>60S ribosomal protein L17-1;60S ribosomal protein L17-2</t>
  </si>
  <si>
    <t>RPL17A;RPL17B</t>
  </si>
  <si>
    <t>&gt;sp|Q93VI3|RL171_ARATH 60S ribosomal protein L17-1 OS=Arabidopsis thaliana GN=RPL17A PE=2 SV=1;&gt;sp|P51413|RL172_ARATH 60S ribosomal protein L17-2 OS=Arabidopsis thaliana GN=RPL17B PE=2 SV=2;&gt;tr|F4HRW5|F4HRW5_ARATH 60S ribosomal protein L17-2 OS=Arabidopsis</t>
  </si>
  <si>
    <t>Q680P8</t>
  </si>
  <si>
    <t>40S ribosomal protein S29</t>
  </si>
  <si>
    <t>RPS29A</t>
  </si>
  <si>
    <t>&gt;sp|Q680P8|RS29_ARATH 40S ribosomal protein S29 OS=Arabidopsis thaliana GN=RPS29A PE=2 SV=2</t>
  </si>
  <si>
    <t>P49063</t>
  </si>
  <si>
    <t>Exopolygalacturonase clone GBGA483</t>
  </si>
  <si>
    <t>&gt;sp|P49063|PGLR2_ARATH Exopolygalacturonase clone GBGA483 OS=Arabidopsis thaliana GN=At3g07850 PE=2 SV=2</t>
  </si>
  <si>
    <t>Q9ZV24</t>
  </si>
  <si>
    <t>Outer envelope pore protein 16-1, chloroplastic</t>
  </si>
  <si>
    <t>OEP161</t>
  </si>
  <si>
    <t>&gt;sp|Q9ZV24|OP161_ARATH Outer envelope pore protein 16-1, chloroplastic OS=Arabidopsis thaliana GN=OEP161 PE=1 SV=1</t>
  </si>
  <si>
    <t>Q9LXG1;B3H7J6;Q9FLF0</t>
  </si>
  <si>
    <t>40S ribosomal protein S9-1;40S ribosomal protein S9-2</t>
  </si>
  <si>
    <t>RPS9B;RPS9C</t>
  </si>
  <si>
    <t>&gt;sp|Q9LXG1|RS91_ARATH 40S ribosomal protein S9-1 OS=Arabidopsis thaliana GN=RPS9B PE=1 SV=1;&gt;tr|B3H7J6|B3H7J6_ARATH 40S ribosomal protein S9-1 OS=Arabidopsis thaliana GN=At5g15200 PE=3 SV=1;&gt;sp|Q9FLF0|RS92_ARATH 40S ribosomal protein S9-2 OS=Arabidopsis th</t>
  </si>
  <si>
    <t>P37702</t>
  </si>
  <si>
    <t>Myrosinase 1</t>
  </si>
  <si>
    <t>TGG1</t>
  </si>
  <si>
    <t>&gt;sp|P37702|BGL38_ARATH Myrosinase 1 OS=Arabidopsis thaliana GN=TGG1 PE=1 SV=1</t>
  </si>
  <si>
    <t>P93285</t>
  </si>
  <si>
    <t>Cytochrome c oxidase subunit 2</t>
  </si>
  <si>
    <t>COX2</t>
  </si>
  <si>
    <t>&gt;sp|P93285|COX2_ARATH Cytochrome c oxidase subunit 2 OS=Arabidopsis thaliana GN=COX2 PE=1 SV=2</t>
  </si>
  <si>
    <t>Q42344</t>
  </si>
  <si>
    <t>High mobility group B protein 4</t>
  </si>
  <si>
    <t>HMGB4</t>
  </si>
  <si>
    <t>&gt;sp|Q42344|HMGB4_ARATH High mobility group B protein 4 OS=Arabidopsis thaliana GN=HMGB4 PE=1 SV=1</t>
  </si>
  <si>
    <t>P60040;Q9LHP1;A8MRH4</t>
  </si>
  <si>
    <t>P60040;Q9LHP1</t>
  </si>
  <si>
    <t>60S ribosomal protein L7-2;60S ribosomal protein L7-4</t>
  </si>
  <si>
    <t>RPL7B;RPL7D</t>
  </si>
  <si>
    <t>&gt;sp|P60040|RL72_ARATH 60S ribosomal protein L7-2 OS=Arabidopsis thaliana GN=RPL7B PE=1 SV=1;&gt;sp|Q9LHP1|RL74_ARATH 60S ribosomal protein L7-4 OS=Arabidopsis thaliana GN=RPL7D PE=2 SV=1</t>
  </si>
  <si>
    <t>O03042;P93292;F4INE2</t>
  </si>
  <si>
    <t>O03042</t>
  </si>
  <si>
    <t>Ribulose bisphosphate carboxylase large chain</t>
  </si>
  <si>
    <t>rbcL</t>
  </si>
  <si>
    <t>&gt;sp|O03042|RBL_ARATH Ribulose bisphosphate carboxylase large chain OS=Arabidopsis thaliana GN=rbcL PE=1 SV=1</t>
  </si>
  <si>
    <t>Q9FFC0;Q9SI96;O23629;P40283;Q9LQQ4;Q9LZT0;Q9ZUS0;Q9LZ45;Q9LFF6;Q9SF55</t>
  </si>
  <si>
    <t>Q9FFC0;Q9SI96;O23629;P40283;Q9LQQ4;Q9LZT0;Q9ZUS0;Q9LZ45</t>
  </si>
  <si>
    <t>Histone H2B.10;Histone H2B.3;Histone H2B.6;Histone H2B.11;Histone H2B.1;Histone H2B.7;Histone H2B.4;Histone H2B.9</t>
  </si>
  <si>
    <t>H2B</t>
  </si>
  <si>
    <t>&gt;sp|Q9FFC0|H2B10_ARATH Histone H2B.10 OS=Arabidopsis thaliana GN=At5g22880 PE=1 SV=3;&gt;sp|Q9SI96|H2B3_ARATH Histone H2B.3 OS=Arabidopsis thaliana GN=At2g28720 PE=1 SV=3;&gt;sp|O23629|H2B6_ARATH Histone H2B.6 OS=Arabidopsis thaliana GN=H2B PE=1 SV=3;&gt;sp|P40283|</t>
  </si>
  <si>
    <t>Q9LJF2</t>
  </si>
  <si>
    <t>sks11</t>
  </si>
  <si>
    <t>&gt;tr|Q9LJF2|Q9LJF2_ARATH L-ascorbate oxidase pectinesterase-like protein pollen-specific protein-like OS=Arabidopsis thaliana GN=sks11 PE=2 SV=1</t>
  </si>
  <si>
    <t>Q8LC83</t>
  </si>
  <si>
    <t>40S ribosomal protein S24-2</t>
  </si>
  <si>
    <t>RPS24B</t>
  </si>
  <si>
    <t>&gt;sp|Q8LC83|RS242_ARATH 40S ribosomal protein S24-2 OS=Arabidopsis thaliana GN=RPS24B PE=2 SV=2</t>
  </si>
  <si>
    <t>Q9LTX9;Q9STW6</t>
  </si>
  <si>
    <t>Heat shock 70 kDa protein 7, chloroplastic;Heat shock 70 kDa protein 6, chloroplastic</t>
  </si>
  <si>
    <t>HSP70-7;HSP70-6</t>
  </si>
  <si>
    <t>&gt;sp|Q9LTX9|HSP7G_ARATH Heat shock 70 kDa protein 7, chloroplastic OS=Arabidopsis thaliana GN=HSP70-7 PE=1 SV=1;&gt;sp|Q9STW6|HSP7F_ARATH Heat shock 70 kDa protein 6, chloroplastic OS=Arabidopsis thaliana GN=HSP70-6 PE=1 SV=1</t>
  </si>
  <si>
    <t>P25696</t>
  </si>
  <si>
    <t>Bifunctional enolase 2/transcriptional activator</t>
  </si>
  <si>
    <t>ENO2</t>
  </si>
  <si>
    <t>&gt;sp|P25696|ENO2_ARATH Bifunctional enolase 2/transcriptional activator OS=Arabidopsis thaliana GN=ENO2 PE=1 SV=1</t>
  </si>
  <si>
    <t>Q9LH52</t>
  </si>
  <si>
    <t>T23B7.10</t>
  </si>
  <si>
    <t>&gt;tr|Q9LH52|Q9LH52_ARATH Leucine-rich repeat protein FLR1 OS=Arabidopsis thaliana GN=FLR1 PE=2 SV=1</t>
  </si>
  <si>
    <t>F4IVN6;P0DH97;P0DH98;P59220;Q03509;Q682T9;F4IJ46;P0DH95;P0DH96;F4K8M2;F4K8M3;F4IEU4;F4IVN8</t>
  </si>
  <si>
    <t>Calmodulin-2;Calmodulin-3;Calmodulin-7;Calmodulin-6;Calmodulin-5;Calmodulin-1;Calmodulin-4</t>
  </si>
  <si>
    <t>CAM5;CAM2;CAM3;CAM7;CAM6;CAM1;CAM4</t>
  </si>
  <si>
    <t>&gt;tr|F4IVN6|F4IVN6_ARATH Calmodulin 5 OS=Arabidopsis thaliana GN=CAM5 PE=2 SV=1;&gt;sp|P0DH97|CALM2_ARATH Calmodulin-2 OS=Arabidopsis thaliana GN=CAM2 PE=1 SV=1;&gt;sp|P0DH98|CALM3_ARATH Calmodulin-3 OS=Arabidopsis thaliana GN=CAM3 PE=2 SV=1;&gt;sp|P59220|CALM7_ARAT</t>
  </si>
  <si>
    <t>P49691;F4KDU5</t>
  </si>
  <si>
    <t>60S ribosomal protein L4-2</t>
  </si>
  <si>
    <t>RPL4D</t>
  </si>
  <si>
    <t>&gt;sp|P49691|RL4B_ARATH 60S ribosomal protein L4-2 OS=Arabidopsis thaliana GN=RPL4D PE=2 SV=2;&gt;tr|F4KDU5|F4KDU5_ARATH 60S ribosomal protein L4-2 OS=Arabidopsis thaliana GN=AT5G02870 PE=2 SV=1</t>
  </si>
  <si>
    <t>Q8LBI1;P49227;F4J912</t>
  </si>
  <si>
    <t>60S ribosomal protein L5-1;60S ribosomal protein L5-2</t>
  </si>
  <si>
    <t>ATL5;RPL5B</t>
  </si>
  <si>
    <t>&gt;sp|Q8LBI1|RL51_ARATH 60S ribosomal protein L5-1 OS=Arabidopsis thaliana GN=ATL5 PE=2 SV=2;&gt;sp|P49227|RL52_ARATH 60S ribosomal protein L5-2 OS=Arabidopsis thaliana GN=RPL5B PE=2 SV=3;&gt;tr|F4J912|F4J912_ARATH 60S ribosomal protein L5-1 OS=Arabidopsis thalian</t>
  </si>
  <si>
    <t>O82234;Q94B52;F4JQD8</t>
  </si>
  <si>
    <t>Translation initiation factor IF-3</t>
  </si>
  <si>
    <t>T10C21.40</t>
  </si>
  <si>
    <t>&gt;tr|O82234|O82234_ARATH Translation initiation factor IF-3 OS=Arabidopsis thaliana GN=At2g24060 PE=2 SV=1;&gt;tr|Q94B52|Q94B52_ARATH Translation initiation factor IF-3 OS=Arabidopsis thaliana GN=T10C21.40 PE=2 SV=1;&gt;tr|F4JQD8|F4JQD8_ARATH Translation initiati</t>
  </si>
  <si>
    <t>Q9FMG4</t>
  </si>
  <si>
    <t>SC35</t>
  </si>
  <si>
    <t>&gt;tr|Q9FMG4|Q9FMG4_ARATH AT5g64200/MSJ1_4 OS=Arabidopsis thaliana GN=SC35 PE=2 SV=1</t>
  </si>
  <si>
    <t>O23515;Q8VYF1</t>
  </si>
  <si>
    <t>60S ribosomal protein L15-1;60S ribosomal protein L15-2</t>
  </si>
  <si>
    <t>RPL15A;RPL15B</t>
  </si>
  <si>
    <t>&gt;sp|O23515|RL151_ARATH 60S ribosomal protein L15-1 OS=Arabidopsis thaliana GN=RPL15A PE=2 SV=1;&gt;sp|Q8VYF1|RL152_ARATH 60S ribosomal protein L15-2 OS=Arabidopsis thaliana GN=RPL15B PE=2 SV=1</t>
  </si>
  <si>
    <t>O23255;F4JTV4;F4JTV5;A8MQP1</t>
  </si>
  <si>
    <t>Adenosylhomocysteinase 1;Adenosylhomocysteinase</t>
  </si>
  <si>
    <t>SAHH1;MEE58</t>
  </si>
  <si>
    <t>&gt;sp|O23255|SAHH1_ARATH Adenosylhomocysteinase 1 OS=Arabidopsis thaliana GN=SAHH1 PE=1 SV=1;&gt;tr|F4JTV4|F4JTV4_ARATH Adenosylhomocysteinase OS=Arabidopsis thaliana GN=MEE58 PE=2 SV=1;&gt;tr|F4JTV5|F4JTV5_ARATH Adenosylhomocysteinase 1 OS=Arabidopsis thaliana GN</t>
  </si>
  <si>
    <t>Q8RWV0;F4JBY2;F4IW47</t>
  </si>
  <si>
    <t>&gt;sp|Q8RWV0|TKTC1_ARATH Transketolase-1, chloroplastic OS=Arabidopsis thaliana GN=TKL-1 PE=1 SV=1;&gt;tr|F4JBY2|F4JBY2_ARATH Transketolase OS=Arabidopsis thaliana GN=AT3G60750 PE=2 SV=1;&gt;sp|F4IW47|TKTC2_ARATH Transketolase-2, chloroplastic OS=Arabidopsis thali</t>
  </si>
  <si>
    <t>P48347;F4I1C1;Q9S9Z8</t>
  </si>
  <si>
    <t>14-3-3-like protein GF14 epsilon;14-3-3-like protein GF14 omicron</t>
  </si>
  <si>
    <t>GRF10;GRF11</t>
  </si>
  <si>
    <t>&gt;sp|P48347|14310_ARATH 14-3-3-like protein GF14 epsilon OS=Arabidopsis thaliana GN=GRF10 PE=2 SV=1;&gt;tr|F4I1C1|F4I1C1_ARATH 14-3-3-like protein GF14 epsilon OS=Arabidopsis thaliana GN=GRF10 PE=2 SV=1;&gt;sp|Q9S9Z8|14311_ARATH 14-3-3-like protein GF14 omicron O</t>
  </si>
  <si>
    <t>Q42029</t>
  </si>
  <si>
    <t>Oxygen-evolving enhancer protein 2-1, chloroplastic</t>
  </si>
  <si>
    <t>PSBP1</t>
  </si>
  <si>
    <t>&gt;sp|Q42029|PSBP1_ARATH Oxygen-evolving enhancer protein 2-1, chloroplastic OS=Arabidopsis thaliana GN=PSBP1 PE=1 SV=2</t>
  </si>
  <si>
    <t>Q9SIC8</t>
  </si>
  <si>
    <t>&gt;tr|Q9SIC8|Q9SIC8_ARATH Expressed protein OS=Arabidopsis thaliana GN=At2g31410 PE=2 SV=1</t>
  </si>
  <si>
    <t>Q42340;A8MRX2;F4JWM1;Q9M8X9</t>
  </si>
  <si>
    <t>40S ribosomal protein S16-3;40S ribosomal protein S16-2</t>
  </si>
  <si>
    <t>RPS16C;RPS16B</t>
  </si>
  <si>
    <t>&gt;sp|Q42340|RS163_ARATH 40S ribosomal protein S16-3 OS=Arabidopsis thaliana GN=RPS16C PE=2 SV=1;&gt;tr|A8MRX2|A8MRX2_ARATH 40S ribosomal protein S16-3 OS=Arabidopsis thaliana GN=At5g18380 PE=3 SV=1;&gt;tr|F4JWM1|F4JWM1_ARATH 40S ribosomal protein S16-3 OS=Arabido</t>
  </si>
  <si>
    <t>Q9LH95</t>
  </si>
  <si>
    <t>&gt;tr|Q9LH95|Q9LH95_ARATH Genomic DNA, chromosome 3, BAC clone: T19N8 OS=Arabidopsis thaliana GN=AT3G28790 PE=2 SV=1</t>
  </si>
  <si>
    <t>Q8RXD9</t>
  </si>
  <si>
    <t>4-alpha-glucanotransferase DPE2</t>
  </si>
  <si>
    <t>DPE2</t>
  </si>
  <si>
    <t>&gt;sp|Q8RXD9|DPE2_ARATH 4-alpha-glucanotransferase DPE2 OS=Arabidopsis thaliana GN=DPE2 PE=2 SV=1</t>
  </si>
  <si>
    <t>Q9SY97;Q2V2R9</t>
  </si>
  <si>
    <t>T25B24.12;LHCA3</t>
  </si>
  <si>
    <t>&gt;tr|Q9SY97|Q9SY97_ARATH Light-harvesting complex I chlorophyll a/b binding protein 3 OS=Arabidopsis thaliana GN=T25B24.12 PE=1 SV=1;&gt;tr|Q2V2R9|Q2V2R9_ARATH Light-harvesting complex I chlorophyll a/b binding protein 3 OS=Arabidopsis thaliana GN=LHCA3 PE=3 S</t>
  </si>
  <si>
    <t>Q9FN33</t>
  </si>
  <si>
    <t>At5g53930/K19P17_10</t>
  </si>
  <si>
    <t>&gt;tr|Q9FN33|Q9FN33_ARATH Putative uncharacterized protein At5g53930 OS=Arabidopsis thaliana GN=At5g53930/K19P17_10 PE=2 SV=1</t>
  </si>
  <si>
    <t>Q9LUJ5</t>
  </si>
  <si>
    <t>Probable rRNA-processing protein EBP2 homolog</t>
  </si>
  <si>
    <t>&gt;sp|Q9LUJ5|EBP2_ARATH Probable rRNA-processing protein EBP2 homolog OS=Arabidopsis thaliana GN=At3g22660 PE=2 SV=1</t>
  </si>
  <si>
    <t>Q9LFW1</t>
  </si>
  <si>
    <t>UDP-arabinopyranose mutase 2</t>
  </si>
  <si>
    <t>RGP2</t>
  </si>
  <si>
    <t>&gt;sp|Q9LFW1|RGP2_ARATH UDP-arabinopyranose mutase 2 OS=Arabidopsis thaliana GN=RGP2 PE=1 SV=1</t>
  </si>
  <si>
    <t>P40602;F4HSP7</t>
  </si>
  <si>
    <t>Anter-specific proline-rich protein APG</t>
  </si>
  <si>
    <t>APG</t>
  </si>
  <si>
    <t>&gt;sp|P40602|APG_ARATH Anther-specific proline-rich protein APG OS=Arabidopsis thaliana GN=APG PE=2 SV=2;&gt;tr|F4HSP7|F4HSP7_ARATH Anther-specific proline-rich protein APG OS=Arabidopsis thaliana GN=AT1G20130 PE=4 SV=1</t>
  </si>
  <si>
    <t>Q9XI01;F4HZN9;Q9SRG3</t>
  </si>
  <si>
    <t>Q9XI01;F4HZN9</t>
  </si>
  <si>
    <t>Protein disulfide isomerase-like 1-1</t>
  </si>
  <si>
    <t>PDIL1-1</t>
  </si>
  <si>
    <t>&gt;sp|Q9XI01|PDI11_ARATH Protein disulfide isomerase-like 1-1 OS=Arabidopsis thaliana GN=PDIL1-1 PE=1 SV=1;&gt;tr|F4HZN9|F4HZN9_ARATH Protein disulfide-isomerase A1 OS=Arabidopsis thaliana GN=PDIL1-1 PE=2 SV=1</t>
  </si>
  <si>
    <t>Q9XFT3</t>
  </si>
  <si>
    <t>Oxygen-evolving enhancer protein 3-1, chloroplastic</t>
  </si>
  <si>
    <t>PSBQ1</t>
  </si>
  <si>
    <t>&gt;sp|Q9XFT3|PSBQ1_ARATH Oxygen-evolving enhancer protein 3-1, chloroplastic OS=Arabidopsis thaliana GN=PSBQ1 PE=1 SV=3</t>
  </si>
  <si>
    <t>O04309;F4J2P0</t>
  </si>
  <si>
    <t>Myrosinase-binding protein-like At3g16470</t>
  </si>
  <si>
    <t>JR1</t>
  </si>
  <si>
    <t>&gt;sp|O04309|MB31_ARATH Myrosinase-binding protein-like At3g16470 OS=Arabidopsis thaliana GN=At3g16470 PE=1 SV=1;&gt;tr|F4J2P0|F4J2P0_ARATH Myrosinase-binding-like protein OS=Arabidopsis thaliana GN=JR1 PE=2 SV=1</t>
  </si>
  <si>
    <t>Q42547;B9DG18;F4HUL6;P25819;F4JM86;Q2V4M4</t>
  </si>
  <si>
    <t>Catalase-3;Catalase-2;Catalase</t>
  </si>
  <si>
    <t>CAT3;CAT2</t>
  </si>
  <si>
    <t>&gt;sp|Q42547|CATA3_ARATH Catalase-3 OS=Arabidopsis thaliana GN=CAT3 PE=1 SV=3;&gt;tr|B9DG18|B9DG18_ARATH AT1G20620 protein OS=Arabidopsis thaliana GN=CAT3 PE=2 SV=1;&gt;tr|F4HUL6|F4HUL6_ARATH Catalase 3 OS=Arabidopsis thaliana GN=CAT3 PE=2 SV=1;&gt;sp|P25819|CATA2_AR</t>
  </si>
  <si>
    <t>Q9FE65;Q42351;A8MR50</t>
  </si>
  <si>
    <t>60S ribosomal protein L34-2;60S ribosomal protein L34-1</t>
  </si>
  <si>
    <t>RPL34B;RPL34A</t>
  </si>
  <si>
    <t>&gt;sp|Q9FE65|RL342_ARATH 60S ribosomal protein L34-2 OS=Arabidopsis thaliana GN=RPL34B PE=3 SV=1;&gt;sp|Q42351|RL341_ARATH 60S ribosomal protein L34-1 OS=Arabidopsis thaliana GN=RPL34A PE=2 SV=1;&gt;tr|A8MR50|A8MR50_ARATH 60S ribosomal protein L34-1 OS=Arabidopsis</t>
  </si>
  <si>
    <t>P49688;Q8L8Y0;Q93VB8;Q9SCM3</t>
  </si>
  <si>
    <t>40S ribosomal protein S2-3;40S ribosomal protein S2-1;40S ribosomal protein S2-2;40S ribosomal protein S2-4</t>
  </si>
  <si>
    <t>RPS2C;RPS2A;RPS2B;RPS2D</t>
  </si>
  <si>
    <t>&gt;sp|P49688|RS23_ARATH 40S ribosomal protein S2-3 OS=Arabidopsis thaliana GN=RPS2C PE=1 SV=2;&gt;sp|Q8L8Y0|RS21_ARATH 40S ribosomal protein S2-1 OS=Arabidopsis thaliana GN=RPS2A PE=2 SV=2;&gt;sp|Q93VB8|RS22_ARATH 40S ribosomal protein S2-2 OS=Arabidopsis thaliana</t>
  </si>
  <si>
    <t>P16181;O65569</t>
  </si>
  <si>
    <t>40S ribosomal protein S11-1;40S ribosomal protein S11-2</t>
  </si>
  <si>
    <t>RPS11A;RPS11B</t>
  </si>
  <si>
    <t>&gt;sp|P16181|RS111_ARATH 40S ribosomal protein S11-1 OS=Arabidopsis thaliana GN=RPS11A PE=2 SV=1;&gt;sp|O65569|RS112_ARATH 40S ribosomal protein S11-2 OS=Arabidopsis thaliana GN=RPS11B PE=2 SV=2</t>
  </si>
  <si>
    <t>P51427;Q9ZUT9</t>
  </si>
  <si>
    <t>40S ribosomal protein S5-2;40S ribosomal protein S5-1</t>
  </si>
  <si>
    <t>RPS5B;RPS5A</t>
  </si>
  <si>
    <t>&gt;sp|P51427|RS52_ARATH 40S ribosomal protein S5-2 OS=Arabidopsis thaliana GN=RPS5B PE=2 SV=2;&gt;sp|Q9ZUT9|RS51_ARATH 40S ribosomal protein S5-1 OS=Arabidopsis thaliana GN=RPS5A PE=2 SV=1</t>
  </si>
  <si>
    <t>P49637;Q9LR33</t>
  </si>
  <si>
    <t>60S ribosomal protein L27a-3;60S ribosomal protein L27a-2</t>
  </si>
  <si>
    <t>RPL27AC;RPL27AB</t>
  </si>
  <si>
    <t>&gt;sp|P49637|R27A3_ARATH 60S ribosomal protein L27a-3 OS=Arabidopsis thaliana GN=RPL27AC PE=2 SV=2;&gt;sp|Q9LR33|R27A2_ARATH 60S ribosomal protein L27a-2 OS=Arabidopsis thaliana GN=RPL27AB PE=2 SV=1</t>
  </si>
  <si>
    <t>P51420;Q9SLL7;Q9STR1;A8MR49</t>
  </si>
  <si>
    <t>60S ribosomal protein L31-3;60S ribosomal protein L31-1;60S ribosomal protein L31-2</t>
  </si>
  <si>
    <t>RPL31C;RPL31A;RPL31B</t>
  </si>
  <si>
    <t>&gt;sp|P51420|RL313_ARATH 60S ribosomal protein L31-3 OS=Arabidopsis thaliana GN=RPL31C PE=2 SV=2;&gt;sp|Q9SLL7|RL311_ARATH 60S ribosomal protein L31-1 OS=Arabidopsis thaliana GN=RPL31A PE=3 SV=1;&gt;sp|Q9STR1|RL312_ARATH 60S ribosomal protein L31-2 OS=Arabidopsis</t>
  </si>
  <si>
    <t>Q56WD9</t>
  </si>
  <si>
    <t>3-ketoacyl-CoA thiolase 2, peroxisomal</t>
  </si>
  <si>
    <t>PED1</t>
  </si>
  <si>
    <t>&gt;sp|Q56WD9|THIK2_ARATH 3-ketoacyl-CoA thiolase 2, peroxisomal OS=Arabidopsis thaliana GN=PED1 PE=1 SV=2</t>
  </si>
  <si>
    <t>Q38858</t>
  </si>
  <si>
    <t>Calreticulin-2</t>
  </si>
  <si>
    <t>CRT2</t>
  </si>
  <si>
    <t>&gt;sp|Q38858|CALR2_ARATH Calreticulin-2 OS=Arabidopsis thaliana GN=CRT2 PE=1 SV=3</t>
  </si>
  <si>
    <t>O23049</t>
  </si>
  <si>
    <t>50S ribosomal protein L6, chloroplastic</t>
  </si>
  <si>
    <t>RPL6</t>
  </si>
  <si>
    <t>&gt;sp|O23049|RK6_ARATH 50S ribosomal protein L6, chloroplastic OS=Arabidopsis thaliana GN=RPL6 PE=2 SV=1</t>
  </si>
  <si>
    <t>O49195;B3H5J6</t>
  </si>
  <si>
    <t>Vegetative storage protein 1</t>
  </si>
  <si>
    <t>VSP1</t>
  </si>
  <si>
    <t>&gt;sp|O49195|VSP1_ARATH Vegetative storage protein 1 OS=Arabidopsis thaliana GN=VSP1 PE=2 SV=2;&gt;tr|B3H5J6|B3H5J6_ARATH Uncharacterized protein At5g24780.2 OS=Arabidopsis thaliana GN=VSP1 PE=4 SV=1</t>
  </si>
  <si>
    <t>Q01908</t>
  </si>
  <si>
    <t>ATP synthase gamma chain 1, chloroplastic</t>
  </si>
  <si>
    <t>ATPC1</t>
  </si>
  <si>
    <t>&gt;sp|Q01908|ATPG1_ARATH ATP synthase gamma chain 1, chloroplastic OS=Arabidopsis thaliana GN=ATPC1 PE=1 SV=1</t>
  </si>
  <si>
    <t>P48491</t>
  </si>
  <si>
    <t>Triosephosphate isomerase, cytosolic</t>
  </si>
  <si>
    <t>CTIMC</t>
  </si>
  <si>
    <t>&gt;sp|P48491|TPIS_ARATH Triosephosphate isomerase, cytosolic OS=Arabidopsis thaliana GN=CTIMC PE=1 SV=2</t>
  </si>
  <si>
    <t>O49299;F4I6W4;F4I6W3;Q9SGC1</t>
  </si>
  <si>
    <t>Probable phosphoglucomutase, cytoplasmic 1;Probable phosphoglucomutase, cytoplasmic 2</t>
  </si>
  <si>
    <t>&gt;sp|O49299|PGMC1_ARATH Probable phosphoglucomutase, cytoplasmic 1 OS=Arabidopsis thaliana GN=At1g23190 PE=2 SV=2;&gt;tr|F4I6W4|F4I6W4_ARATH Phosphoglucomutase OS=Arabidopsis thaliana GN=AT1G70730 PE=2 SV=1;&gt;tr|F4I6W3|F4I6W3_ARATH Phosphoglucomutase OS=Arabido</t>
  </si>
  <si>
    <t>Q9SF85;Q9LZG0</t>
  </si>
  <si>
    <t>Adenosine kinase 1;Adenosine kinase 2</t>
  </si>
  <si>
    <t>ADK1;ADK2</t>
  </si>
  <si>
    <t>&gt;sp|Q9SF85|ADK1_ARATH Adenosine kinase 1 OS=Arabidopsis thaliana GN=ADK1 PE=1 SV=1;&gt;sp|Q9LZG0|ADK2_ARATH Adenosine kinase 2 OS=Arabidopsis thaliana GN=ADK2 PE=1 SV=1</t>
  </si>
  <si>
    <t>O22263;F4IL52;A8MSC5</t>
  </si>
  <si>
    <t>Protein disulfide-isomerase like 2-1</t>
  </si>
  <si>
    <t>PDIL2-1;UNE5</t>
  </si>
  <si>
    <t>&gt;sp|O22263|PDI21_ARATH Protein disulfide-isomerase like 2-1 OS=Arabidopsis thaliana GN=PDIL2-1 PE=1 SV=1;&gt;tr|F4IL52|F4IL52_ARATH Protein disulfide-isomerase A6 OS=Arabidopsis thaliana GN=UNE5 PE=2 SV=1;&gt;tr|A8MSC5|A8MSC5_ARATH AT2G47470 protein OS=Arabidops</t>
  </si>
  <si>
    <t>P59224;P59223</t>
  </si>
  <si>
    <t>40S ribosomal protein S13-2;40S ribosomal protein S13-1</t>
  </si>
  <si>
    <t>RPS13B;RPS13A</t>
  </si>
  <si>
    <t>&gt;sp|P59224|RS132_ARATH 40S ribosomal protein S13-2 OS=Arabidopsis thaliana GN=RPS13B PE=2 SV=1;&gt;sp|P59223|RS131_ARATH 40S ribosomal protein S13-1 OS=Arabidopsis thaliana GN=RPS13A PE=2 SV=1</t>
  </si>
  <si>
    <t>Q9SIA7</t>
  </si>
  <si>
    <t>&gt;tr|Q9SIA7|Q9SIA7_ARATH Cupin family protein OS=Arabidopsis thaliana GN=At2g28680 PE=2 SV=1</t>
  </si>
  <si>
    <t>Q8VZT0</t>
  </si>
  <si>
    <t>Putative H/ACA ribonucleoprotein complex subunit 1-like protein 1</t>
  </si>
  <si>
    <t>&gt;sp|Q8VZT0|NLAL1_ARATH Putative H/ACA ribonucleoprotein complex subunit 1-like protein 1 OS=Arabidopsis thaliana GN=At3g03920 PE=2 SV=1</t>
  </si>
  <si>
    <t>Q9SRV5</t>
  </si>
  <si>
    <t>F20H23.19</t>
  </si>
  <si>
    <t>&gt;tr|Q9SRV5|Q9SRV5_ARATH Cobalamin-independent methionine synthase OS=Arabidopsis thaliana GN=F20H23.19 PE=2 SV=1</t>
  </si>
  <si>
    <t>P0CB26</t>
  </si>
  <si>
    <t>Uncharacterized protein At1g10890</t>
  </si>
  <si>
    <t>&gt;sp|P0CB26|Y1089_ARATH Uncharacterized protein At1g10890 OS=Arabidopsis thaliana GN=At1g10890 PE=1 SV=1</t>
  </si>
  <si>
    <t>F4JQ55;Q9STX5;F4JFN3</t>
  </si>
  <si>
    <t>F4JQ55;Q9STX5</t>
  </si>
  <si>
    <t>Endoplasmin homolog</t>
  </si>
  <si>
    <t>SHD</t>
  </si>
  <si>
    <t>&gt;tr|F4JQ55|F4JQ55_ARATH Endoplasmin-like protein OS=Arabidopsis thaliana GN=SHD PE=2 SV=1;&gt;sp|Q9STX5|ENPL_ARATH Endoplasmin homolog OS=Arabidopsis thaliana GN=SHD PE=1 SV=1</t>
  </si>
  <si>
    <t>O65719</t>
  </si>
  <si>
    <t>Heat shock 70 kDa protein 3</t>
  </si>
  <si>
    <t>HSP70-3</t>
  </si>
  <si>
    <t>&gt;sp|O65719|HSP7C_ARATH Heat shock 70 kDa protein 3 OS=Arabidopsis thaliana GN=HSP70-3 PE=1 SV=1</t>
  </si>
  <si>
    <t>Q96251;B9DGP8</t>
  </si>
  <si>
    <t>ATP synthase subunit O, mitochondrial</t>
  </si>
  <si>
    <t>ATP5</t>
  </si>
  <si>
    <t>&gt;sp|Q96251|ATPO_ARATH ATP synthase subunit O, mitochondrial OS=Arabidopsis thaliana GN=At5g13450 PE=1 SV=2;&gt;tr|B9DGP8|B9DGP8_ARATH AT5G13450 protein OS=Arabidopsis thaliana GN=ATP5 PE=2 SV=1</t>
  </si>
  <si>
    <t>Q9FL64</t>
  </si>
  <si>
    <t>&gt;tr|Q9FL64|Q9FL64_ARATH C2H2-like zinc finger protein OS=Arabidopsis thaliana GN=AT5G54360 PE=4 SV=1</t>
  </si>
  <si>
    <t>P29402;F4K6M8;Q38798</t>
  </si>
  <si>
    <t>P29402</t>
  </si>
  <si>
    <t>Calnexin homolog 1</t>
  </si>
  <si>
    <t>CNX1</t>
  </si>
  <si>
    <t>&gt;sp|P29402|CALX1_ARATH Calnexin homolog 1 OS=Arabidopsis thaliana GN=CNX1 PE=1 SV=1</t>
  </si>
  <si>
    <t>Q03251;F4JVC1;F4JVC0;F4JVB9</t>
  </si>
  <si>
    <t>Glycine-rich RNA-binding protein 8</t>
  </si>
  <si>
    <t>GRP8;CCR1</t>
  </si>
  <si>
    <t>&gt;sp|Q03251|RBG8_ARATH Glycine-rich RNA-binding protein 8 OS=Arabidopsis thaliana GN=RBG8 PE=1 SV=1;&gt;tr|F4JVC1|F4JVC1_ARATH Glycine-rich RNA-binding protein 8 OS=Arabidopsis thaliana GN=CCR1 PE=2 SV=1;&gt;tr|F4JVC0|F4JVC0_ARATH Glycine-rich RNA-binding protein</t>
  </si>
  <si>
    <t>Q9T029;B3H4B6;Q9SIW5;Q8GYL5;Q9SIK2;F4IHJ8</t>
  </si>
  <si>
    <t>Q9T029;B3H4B6;Q9SIW5;Q8GYL5</t>
  </si>
  <si>
    <t>40S ribosomal protein S25-4;40S ribosomal protein S25-1;40S ribosomal protein S25-3</t>
  </si>
  <si>
    <t>RPS25E;RPS25A;RPS25D</t>
  </si>
  <si>
    <t>&gt;sp|Q9T029|RS254_ARATH 40S ribosomal protein S25-4 OS=Arabidopsis thaliana GN=RPS25E PE=2 SV=1;&gt;tr|B3H4B6|B3H4B6_ARATH 40S ribosomal protein S25-4 OS=Arabidopsis thaliana GN=At4g39200 PE=4 SV=1;&gt;sp|Q9SIW5|RS251_ARATH 40S ribosomal protein S25-1 OS=Arabidop</t>
  </si>
  <si>
    <t>P57106</t>
  </si>
  <si>
    <t>Malate dehydrogenase, cytoplasmic 2</t>
  </si>
  <si>
    <t>&gt;sp|P57106|MDHC2_ARATH Malate dehydrogenase, cytoplasmic 2 OS=Arabidopsis thaliana GN=At5g43330 PE=2 SV=1</t>
  </si>
  <si>
    <t>Q42556;F4HU00</t>
  </si>
  <si>
    <t>ATPase 9, plasma membrane-type</t>
  </si>
  <si>
    <t>AHA9;HA9</t>
  </si>
  <si>
    <t>&gt;sp|Q42556|PMA9_ARATH ATPase 9, plasma membrane-type OS=Arabidopsis thaliana GN=AHA9 PE=2 SV=2;&gt;tr|F4HU00|F4HU00_ARATH H(+)-ATPase 9 OS=Arabidopsis thaliana GN=HA9 PE=2 SV=1</t>
  </si>
  <si>
    <t>Q84WM7;Q9LY19</t>
  </si>
  <si>
    <t>Pectinesterase PPME1;Probable pectinesterase 48</t>
  </si>
  <si>
    <t>PPME1;PME48</t>
  </si>
  <si>
    <t>&gt;sp|Q84WM7|PPME1_ARATH Pectinesterase PPME1 OS=Arabidopsis thaliana GN=PPME1 PE=1 SV=1;&gt;sp|Q9LY19|PME48_ARATH Probable pectinesterase 48 OS=Arabidopsis thaliana GN=PME48 PE=2 SV=2</t>
  </si>
  <si>
    <t>Q05431;F4HU93</t>
  </si>
  <si>
    <t>L-ascorbate peroxidase 1, cytosolic</t>
  </si>
  <si>
    <t>APX1</t>
  </si>
  <si>
    <t>&gt;sp|Q05431|APX1_ARATH L-ascorbate peroxidase 1, cytosolic OS=Arabidopsis thaliana GN=APX1 PE=1 SV=2;&gt;tr|F4HU93|F4HU93_ARATH L-ascorbate peroxidase OS=Arabidopsis thaliana GN=APX1 PE=2 SV=1</t>
  </si>
  <si>
    <t>Q9SF40;Q2V3X4</t>
  </si>
  <si>
    <t>60S ribosomal protein L4-1</t>
  </si>
  <si>
    <t>RPL4A</t>
  </si>
  <si>
    <t>&gt;sp|Q9SF40|RL4A_ARATH 60S ribosomal protein L4-1 OS=Arabidopsis thaliana GN=RPL4A PE=2 SV=1;&gt;tr|Q2V3X4|Q2V3X4_ARATH 60S ribosomal protein L4-1 OS=Arabidopsis thaliana GN=At3g09630 PE=4 SV=1</t>
  </si>
  <si>
    <t>P29513;P12411</t>
  </si>
  <si>
    <t>Tubulin beta-5 chain;Tubulin beta-1 chain</t>
  </si>
  <si>
    <t>TUBB5;TUBB1</t>
  </si>
  <si>
    <t>&gt;sp|P29513|TBB5_ARATH Tubulin beta-5 chain OS=Arabidopsis thaliana GN=TUBB5 PE=2 SV=1;&gt;sp|P12411|TBB1_ARATH Tubulin beta-1 chain OS=Arabidopsis thaliana GN=TUBB1 PE=2 SV=1</t>
  </si>
  <si>
    <t>O49485</t>
  </si>
  <si>
    <t>AT4g34200</t>
  </si>
  <si>
    <t>&gt;tr|O49485|O49485_ARATH D-3-phosphoglycerate dehydrogenase OS=Arabidopsis thaliana GN=AT4g34200 PE=2 SV=1</t>
  </si>
  <si>
    <t>Q9C5W6</t>
  </si>
  <si>
    <t>14-3-3-like protein GF14 iota</t>
  </si>
  <si>
    <t>GRF12</t>
  </si>
  <si>
    <t>&gt;sp|Q9C5W6|14312_ARATH 14-3-3-like protein GF14 iota OS=Arabidopsis thaliana GN=GRF12 PE=2 SV=1</t>
  </si>
  <si>
    <t>Q6NPM5</t>
  </si>
  <si>
    <t>&gt;tr|Q6NPM5|Q6NPM5_ARATH At5g62200 OS=Arabidopsis thaliana GN=AT5G62200 PE=2 SV=1</t>
  </si>
  <si>
    <t>P0CJ46;P0CJ47;Q8RYC2</t>
  </si>
  <si>
    <t>P0CJ46;P0CJ47</t>
  </si>
  <si>
    <t>Actin-1;Actin-3</t>
  </si>
  <si>
    <t>ACT1;ACT3</t>
  </si>
  <si>
    <t>&gt;sp|P0CJ46|ACT1_ARATH Actin-1 OS=Arabidopsis thaliana GN=ACT1 PE=1 SV=1;&gt;sp|P0CJ47|ACT3_ARATH Actin-3 OS=Arabidopsis thaliana GN=ACT3 PE=1 SV=1</t>
  </si>
  <si>
    <t>Q9SLF7;F4IGR3</t>
  </si>
  <si>
    <t>60S acidic ribosomal protein P2-2</t>
  </si>
  <si>
    <t>RPP2B</t>
  </si>
  <si>
    <t>&gt;sp|Q9SLF7|RLA22_ARATH 60S acidic ribosomal protein P2-2 OS=Arabidopsis thaliana GN=RPP2B PE=2 SV=1;&gt;tr|F4IGR3|F4IGR3_ARATH 60S acidic ribosomal protein P2-2 OS=Arabidopsis thaliana GN=AT2G27710 PE=2 SV=1</t>
  </si>
  <si>
    <t>P29197</t>
  </si>
  <si>
    <t>Chaperonin CPN60, mitochondrial</t>
  </si>
  <si>
    <t>CPN60</t>
  </si>
  <si>
    <t>&gt;sp|P29197|CH60A_ARATH Chaperonin CPN60, mitochondrial OS=Arabidopsis thaliana GN=CPN60 PE=1 SV=2</t>
  </si>
  <si>
    <t>O82628</t>
  </si>
  <si>
    <t>V-type proton ATPase subunit G1</t>
  </si>
  <si>
    <t>VHA-G1</t>
  </si>
  <si>
    <t>&gt;sp|O82628|VAGT1_ARATH V-type proton ATPase subunit G1 OS=Arabidopsis thaliana GN=VHA-G1 PE=2 SV=1</t>
  </si>
  <si>
    <t>P17745;Q9ZT91</t>
  </si>
  <si>
    <t>P17745</t>
  </si>
  <si>
    <t>Elongation factor Tu, chloroplastic</t>
  </si>
  <si>
    <t>TUFA</t>
  </si>
  <si>
    <t>&gt;sp|P17745|EFTU_ARATH Elongation factor Tu, chloroplastic OS=Arabidopsis thaliana GN=TUFA PE=1 SV=1</t>
  </si>
  <si>
    <t>Q9SV20;Q9SV21</t>
  </si>
  <si>
    <t>Coatomer subunit beta-2;Coatomer subunit beta-1</t>
  </si>
  <si>
    <t>&gt;sp|Q9SV20|COPB2_ARATH Coatomer subunit beta-2 OS=Arabidopsis thaliana GN=At4g31490 PE=2 SV=2;&gt;sp|Q9SV21|COPB1_ARATH Coatomer subunit beta-1 OS=Arabidopsis thaliana GN=At4g31480 PE=1 SV=2</t>
  </si>
  <si>
    <t>Q42525;P93834;Q9FZG4;A8MRW9</t>
  </si>
  <si>
    <t>Q42525</t>
  </si>
  <si>
    <t>Hexokinase-1</t>
  </si>
  <si>
    <t>HXK1</t>
  </si>
  <si>
    <t>&gt;sp|Q42525|HXK1_ARATH Hexokinase-1 OS=Arabidopsis thaliana GN=HXK1 PE=1 SV=2</t>
  </si>
  <si>
    <t>CON__sp|P02538|K2C6A_HUMAN</t>
  </si>
  <si>
    <t>&gt;sp|P02538|K2C6A_HUMAN Keratin, type II cytoskeletal 6A OS=Homo sapiens GN=KRT6A PE=1 SV=3</t>
  </si>
  <si>
    <t>O22607;Q9SU78</t>
  </si>
  <si>
    <t>O22607</t>
  </si>
  <si>
    <t>WD-40 repeat-containing protein MSI4</t>
  </si>
  <si>
    <t>MSI4</t>
  </si>
  <si>
    <t>&gt;sp|O22607|MSI4_ARATH WD-40 repeat-containing protein MSI4 OS=Arabidopsis thaliana GN=MSI4 PE=1 SV=3</t>
  </si>
  <si>
    <t>Q9FKK7;F4KC24</t>
  </si>
  <si>
    <t>Xylose isomerase</t>
  </si>
  <si>
    <t>XYLA</t>
  </si>
  <si>
    <t>&gt;sp|Q9FKK7|XYLA_ARATH Xylose isomerase OS=Arabidopsis thaliana GN=XYLA PE=2 SV=2;&gt;tr|F4KC24|F4KC24_ARATH Xylose isomerase OS=Arabidopsis thaliana GN=AT5G57655 PE=2 SV=1</t>
  </si>
  <si>
    <t>Q9ZU52</t>
  </si>
  <si>
    <t>Probable fructose-bisphosphate aldolase 3, chloroplastic</t>
  </si>
  <si>
    <t>FBA3</t>
  </si>
  <si>
    <t>&gt;sp|Q9ZU52|ALFC3_ARATH Probable fructose-bisphosphate aldolase 3, chloroplastic OS=Arabidopsis thaliana GN=FBA3 PE=1 SV=1</t>
  </si>
  <si>
    <t>Q9SD87</t>
  </si>
  <si>
    <t>F13G24.170</t>
  </si>
  <si>
    <t>&gt;tr|Q9SD87|Q9SD87_ARATH Dentin sialophosphoprotein-like protein OS=Arabidopsis thaliana GN=F13G24.170 PE=2 SV=1</t>
  </si>
  <si>
    <t>P46639;P48000;F4JWP8;P48001;P48002;Q84JS6;P46640;Q9FPQ8</t>
  </si>
  <si>
    <t>Homeobox protein knotted-1-like 1;Homeobox protein knotted-1-like 3;Homeobox protein knotted-1-like 4;Homeobox protein knotted-1-like 5;Homeobox protein knotted-1-like 6;Homeobox protein knotted-1-like 2;Homeobox protein knotted-1-like 7</t>
  </si>
  <si>
    <t>KNAT1;KNAT3;KNAT4;KNAT5;KNAT6;KNAT2;KNAT7</t>
  </si>
  <si>
    <t>&gt;sp|P46639|KNAT1_ARATH Homeobox protein knotted-1-like 1 OS=Arabidopsis thaliana GN=KNAT1 PE=1 SV=1;&gt;sp|P48000|KNAT3_ARATH Homeobox protein knotted-1-like 3 OS=Arabidopsis thaliana GN=KNAT3 PE=1 SV=1;&gt;tr|F4JWP8|F4JWP8_ARATH Homeobox protein knotted-1-like</t>
  </si>
  <si>
    <t>F4HWR0;Q9LZJ2</t>
  </si>
  <si>
    <t>F4HWR0</t>
  </si>
  <si>
    <t>&gt;tr|F4HWR0|F4HWR0_ARATH Uncharacterized protein OS=Arabidopsis thaliana GN=AT1G47980 PE=2 SV=1</t>
  </si>
  <si>
    <t>F4K5B9</t>
  </si>
  <si>
    <t>&gt;tr|F4K5B9|F4K5B9_ARATH Aspartyl protease family protein OS=Arabidopsis thaliana GN=AT5G07030 PE=2 SV=1</t>
  </si>
  <si>
    <t>Q9M8Z5</t>
  </si>
  <si>
    <t>F17A9.21</t>
  </si>
  <si>
    <t>&gt;tr|Q9M8Z5|Q9M8Z5_ARATH Nucleostemin-like 1 protein OS=Arabidopsis thaliana GN=F17A9.21 PE=2 SV=1</t>
  </si>
  <si>
    <t>Q9FLN4</t>
  </si>
  <si>
    <t>50S ribosomal protein L27, chloroplastic</t>
  </si>
  <si>
    <t>RPL27</t>
  </si>
  <si>
    <t>&gt;sp|Q9FLN4|RK27_ARATH 50S ribosomal protein L27, chloroplastic OS=Arabidopsis thaliana GN=RPL27 PE=2 SV=1</t>
  </si>
  <si>
    <t>F4JCY0;F4JCX9;F4JCX8;F4JCY1</t>
  </si>
  <si>
    <t>&gt;tr|F4JCY0|F4JCY0_ARATH Uncharacterized protein OS=Arabidopsis thaliana GN=AT3G54500 PE=2 SV=1;&gt;tr|F4JCX9|F4JCX9_ARATH Uncharacterized protein OS=Arabidopsis thaliana GN=AT3G54500 PE=2 SV=1;&gt;tr|F4JCX8|F4JCX8_ARATH Uncharacterized protein OS=Arabidopsis tha</t>
  </si>
  <si>
    <t>Q38882</t>
  </si>
  <si>
    <t>Phospholipase D alpha 1</t>
  </si>
  <si>
    <t>PLDALPHA1</t>
  </si>
  <si>
    <t>&gt;sp|Q38882|PLDA1_ARATH Phospholipase D alpha 1 OS=Arabidopsis thaliana GN=PLDALPHA1 PE=1 SV=2</t>
  </si>
  <si>
    <t>O23254</t>
  </si>
  <si>
    <t>Serine hydroxymethyltransferase</t>
  </si>
  <si>
    <t>dl3005c</t>
  </si>
  <si>
    <t>&gt;sp|O23254|GLYC4_ARATH Serine hydroxymethyltransferase 4 OS=Arabidopsis thaliana GN=SHM4 PE=1 SV=1</t>
  </si>
  <si>
    <t>Q9SRZ6;Q8LPJ5</t>
  </si>
  <si>
    <t>Q9SRZ6</t>
  </si>
  <si>
    <t>Isocitrate dehydrogenase [NADP]</t>
  </si>
  <si>
    <t>F12P19.10</t>
  </si>
  <si>
    <t>&gt;sp|Q9SRZ6|ICDHC_ARATH Cytosolic isocitrate dehydrogenase [NADP] OS=Arabidopsis thaliana GN=CICDH PE=2 SV=1</t>
  </si>
  <si>
    <t>P56807</t>
  </si>
  <si>
    <t>30S ribosomal protein S18, chloroplastic</t>
  </si>
  <si>
    <t>rps18</t>
  </si>
  <si>
    <t>&gt;sp|P56807|RR18_ARATH 30S ribosomal protein S18, chloroplastic OS=Arabidopsis thaliana GN=rps18 PE=1 SV=1</t>
  </si>
  <si>
    <t>Q9SRT9;O22666</t>
  </si>
  <si>
    <t>Q9SRT9</t>
  </si>
  <si>
    <t>UDP-arabinopyranose mutase 1</t>
  </si>
  <si>
    <t>RGP1</t>
  </si>
  <si>
    <t>&gt;sp|Q9SRT9|RGP1_ARATH UDP-arabinopyranose mutase 1 OS=Arabidopsis thaliana GN=RGP1 PE=1 SV=1</t>
  </si>
  <si>
    <t>Q9ZUC2;Q94CE4;O64595</t>
  </si>
  <si>
    <t>Q9ZUC2</t>
  </si>
  <si>
    <t>Carbonic anhydrase</t>
  </si>
  <si>
    <t>F5O8.28</t>
  </si>
  <si>
    <t>&gt;tr|Q9ZUC2|Q9ZUC2_ARATH Carbonic anhydrase OS=Arabidopsis thaliana GN=F5O8.28 PE=2 SV=1</t>
  </si>
  <si>
    <t>O24456</t>
  </si>
  <si>
    <t>Guanine nucleotide-binding protein subunit beta-like protein A</t>
  </si>
  <si>
    <t>RACK1A</t>
  </si>
  <si>
    <t>&gt;sp|O24456|GBLPA_ARATH Guanine nucleotide-binding protein subunit beta-like protein A OS=Arabidopsis thaliana GN=RACK1A PE=1 SV=2</t>
  </si>
  <si>
    <t>F4JJ94;P42643</t>
  </si>
  <si>
    <t>14-3-3-like protein GF14 chi</t>
  </si>
  <si>
    <t>GRF1</t>
  </si>
  <si>
    <t>&gt;tr|F4JJ94|F4JJ94_ARATH 14-3-3-like protein GF14 chi OS=Arabidopsis thaliana GN=GRF1 PE=3 SV=1;&gt;sp|P42643|14331_ARATH 14-3-3-like protein GF14 chi OS=Arabidopsis thaliana GN=GRF1 PE=1 SV=3</t>
  </si>
  <si>
    <t>P21240;Q9LJE4;C0Z361;Q9C667</t>
  </si>
  <si>
    <t>P21240;Q9LJE4;C0Z361</t>
  </si>
  <si>
    <t>Chaperonin 60 subunit beta 1, chloroplastic;Chaperonin 60 subunit beta 2, chloroplastic;Chaperonin 60 subunit beta 3, chloroplastic</t>
  </si>
  <si>
    <t>CPN60B1;CPN60B2;CPN60B3</t>
  </si>
  <si>
    <t>&gt;sp|P21240|CPNB1_ARATH Chaperonin 60 subunit beta 1, chloroplastic OS=Arabidopsis thaliana GN=CPN60B1 PE=1 SV=3;&gt;sp|Q9LJE4|CPNB2_ARATH Chaperonin 60 subunit beta 2, chloroplastic OS=Arabidopsis thaliana GN=CPN60B2 PE=1 SV=1;&gt;sp|C0Z361|CPNB3_ARATH Chaperoni</t>
  </si>
  <si>
    <t>Q9M9P3;P57751;F4KGY8</t>
  </si>
  <si>
    <t>Probable UTP--glucose-1-phosphate uridylyltransferase 2;UTP--glucose-1-phosphate uridylyltransferase 1</t>
  </si>
  <si>
    <t>UGP2</t>
  </si>
  <si>
    <t>&gt;sp|Q9M9P3|UGPA2_ARATH Probable UTP--glucose-1-phosphate uridylyltransferase 2 OS=Arabidopsis thaliana GN=At3g03250 PE=1 SV=1;&gt;sp|P57751|UGPA1_ARATH UTP--glucose-1-phosphate uridylyltransferase 1 OS=Arabidopsis thaliana GN=At5g17310 PE=2 SV=1;&gt;tr|F4KGY8|F4</t>
  </si>
  <si>
    <t>O04658</t>
  </si>
  <si>
    <t>Probable nucleolar protein 5-1</t>
  </si>
  <si>
    <t>NOP5-1</t>
  </si>
  <si>
    <t>&gt;sp|O04658|NOP5A_ARATH Probable nucleolar protein 5-1 OS=Arabidopsis thaliana GN=NOP5-1 PE=2 SV=2</t>
  </si>
  <si>
    <t>O82663;Q9ZPX5</t>
  </si>
  <si>
    <t>O82663</t>
  </si>
  <si>
    <t>Succinate dehydrogenase [ubiquinone] flavoprotein subunit 1, mitochondrial</t>
  </si>
  <si>
    <t>SDH1-1</t>
  </si>
  <si>
    <t>&gt;sp|O82663|DHSA1_ARATH Succinate dehydrogenase [ubiquinone] flavoprotein subunit 1, mitochondrial OS=Arabidopsis thaliana GN=SDH1-1 PE=1 SV=1</t>
  </si>
  <si>
    <t>F4ILE1;F4ILE0;Q9ZVW9</t>
  </si>
  <si>
    <t>&gt;tr|F4ILE1|F4ILE1_ARATH Splicing factor, CC1-like protein OS=Arabidopsis thaliana GN=AT2G16940 PE=2 SV=1;&gt;tr|F4ILE0|F4ILE0_ARATH Splicing factor, CC1-like protein OS=Arabidopsis thaliana GN=AT2G16940 PE=2 SV=1;&gt;tr|Q9ZVW9|Q9ZVW9_ARATH At2g16940 OS=Arabidops</t>
  </si>
  <si>
    <t>C0Z2I3;Q9LZI2;Q8S8T4;F4JAG3;Q8VZC0;B3H4I6</t>
  </si>
  <si>
    <t>C0Z2I3;Q9LZI2;Q8S8T4</t>
  </si>
  <si>
    <t>UXS4;F26K9_260</t>
  </si>
  <si>
    <t>&gt;tr|C0Z2I3|C0Z2I3_ARATH AT2G47650 protein OS=Arabidopsis thaliana GN=UXS4 PE=2 SV=1;&gt;sp|Q9LZI2|UXS2_ARATH UDP-glucuronic acid decarboxylase 2 OS=Arabidopsis thaliana GN=UXS2 PE=1 SV=1;&gt;sp|Q8S8T4|UXS4_ARATH UDP-glucuronic acid decarboxylase 4 OS=Arabidopsis</t>
  </si>
  <si>
    <t>Q9M0E2;O82204</t>
  </si>
  <si>
    <t>60S ribosomal protein L28-2;60S ribosomal protein L28-1</t>
  </si>
  <si>
    <t>RPL28C;RPL28A</t>
  </si>
  <si>
    <t>&gt;sp|Q9M0E2|RL282_ARATH 60S ribosomal protein L28-2 OS=Arabidopsis thaliana GN=RPL28C PE=2 SV=1;&gt;sp|O82204|RL281_ARATH 60S ribosomal protein L28-1 OS=Arabidopsis thaliana GN=RPL28A PE=2 SV=1</t>
  </si>
  <si>
    <t>F4II66;Q38884;F4II65</t>
  </si>
  <si>
    <t>Eukaryotic translation initiation factor 3 subunit I</t>
  </si>
  <si>
    <t>TIF3I1;TRIP-1</t>
  </si>
  <si>
    <t>&gt;tr|F4II66|F4II66_ARATH Eukaryotic translation initiation factor 3 subunit I OS=Arabidopsis thaliana GN=AT2G46290 PE=3 SV=1;&gt;sp|Q38884|EIF3I_ARATH Eukaryotic translation initiation factor 3 subunit I OS=Arabidopsis thaliana GN=TIF3I1 PE=2 SV=2;&gt;tr|F4II65|F</t>
  </si>
  <si>
    <t>O82399;B3H560;Q9ZP05;A8MRP1;F4KDZ4</t>
  </si>
  <si>
    <t>O82399</t>
  </si>
  <si>
    <t>Probable malate dehydrogenase, glyoxysomal</t>
  </si>
  <si>
    <t>&gt;sp|O82399|MDHG2_ARATH Probable malate dehydrogenase, glyoxysomal OS=Arabidopsis thaliana GN=At2g22780 PE=2 SV=1</t>
  </si>
  <si>
    <t>Q9SN96</t>
  </si>
  <si>
    <t>F18L15.150</t>
  </si>
  <si>
    <t>&gt;tr|Q9SN96|Q9SN96_ARATH AT3g46430/F18L15_150 OS=Arabidopsis thaliana GN=F18L15.150 PE=4 SV=1</t>
  </si>
  <si>
    <t>Q9FJF1;P28186;O24466;Q9SF91;Q9LZD4;P28188</t>
  </si>
  <si>
    <t>Q9FJF1;P28186;O24466</t>
  </si>
  <si>
    <t>Ras-related protein RABE1c;Ras-related protein RABE1a</t>
  </si>
  <si>
    <t>RABE1C;RABE1A</t>
  </si>
  <si>
    <t>&gt;tr|Q9FJF1|Q9FJF1_ARATH Putative GTP-binding protein ara-3 OS=Arabidopsis thaliana GN=AT5G59840 PE=2 SV=1;&gt;sp|P28186|RAE1C_ARATH Ras-related protein RABE1c OS=Arabidopsis thaliana GN=RABE1C PE=1 SV=1;&gt;sp|O24466|RAE1A_ARATH Ras-related protein RABE1a OS=Ara</t>
  </si>
  <si>
    <t>O65390;Q8VYL3</t>
  </si>
  <si>
    <t>O65390</t>
  </si>
  <si>
    <t>F12F1.24</t>
  </si>
  <si>
    <t>&gt;sp|O65390|APA1_ARATH Aspartic proteinase A1 OS=Arabidopsis thaliana GN=APA1 PE=1 SV=1</t>
  </si>
  <si>
    <t>Q9FEF8;Q94AH9</t>
  </si>
  <si>
    <t>rRNA 2-O-methyltransferase fibrillarin 1;rRNA 2-O-methyltransferase fibrillarin 2</t>
  </si>
  <si>
    <t>FIB1;FIB2</t>
  </si>
  <si>
    <t>&gt;sp|Q9FEF8|MD36B_ARATH Probable mediator of RNA polymerase II transcription subunit 36b OS=Arabidopsis thaliana GN=MED36B PE=1 SV=1;&gt;sp|Q94AH9|MD36A_ARATH Mediator of RNA polymerase II transcription subunit 36a OS=Arabidopsis thaliana GN=MED36A PE=1 SV=2</t>
  </si>
  <si>
    <t>Q9FGI6;B9DFQ9</t>
  </si>
  <si>
    <t>NADH dehydrogenase [ubiquinone] iron-sulfur protein 1, mitochondrial</t>
  </si>
  <si>
    <t>EMB1467</t>
  </si>
  <si>
    <t>&gt;sp|Q9FGI6|NDUS1_ARATH NADH dehydrogenase [ubiquinone] iron-sulfur protein 1, mitochondrial OS=Arabidopsis thaliana GN=EMB1467 PE=1 SV=2;&gt;tr|B9DFQ9|B9DFQ9_ARATH AT5G37510 protein OS=Arabidopsis thaliana GN=EMB1467 PE=2 SV=1</t>
  </si>
  <si>
    <t>Q8H1Y0;P52901</t>
  </si>
  <si>
    <t>Q8H1Y0</t>
  </si>
  <si>
    <t>Pyruvate dehydrogenase E1 component subunit alpha-2, mitochondrial</t>
  </si>
  <si>
    <t>IAR4</t>
  </si>
  <si>
    <t>&gt;sp|Q8H1Y0|ODPA2_ARATH Pyruvate dehydrogenase E1 component subunit alpha-2, mitochondrial OS=Arabidopsis thaliana GN=IAR4 PE=1 SV=2</t>
  </si>
  <si>
    <t>P59232;P59233;P59271;Q8H159;P0CH32;Q3EAA5;Q9FHQ6;F4I9X6;Q1EC66;Q3E7T8;Q3E7K8;P0CH33;Q9SHE7;Q8RUC6;F4JGM3;B9DHA6;Q42202;Q39256</t>
  </si>
  <si>
    <t>Ubiquitin-40S ribosomal protein S27a-2;Ubiquitin;40S ribosomal protein S27a-2;Ubiquitin-40S ribosomal protein S27a-3;Ubiquitin;40S ribosomal protein S27a-3;Ubiquitin-40S ribosomal protein S27a-1;Ubiquitin;40S ribosomal protein S27a-1;Polyubiquitin 10;Ubiquitin;Polyubiquitin 4;Ubiquitin;Polyubiquitin 9;Ubiquitin-related 1;Ubiquitin-related 2;Ubiquitin-related 3;Ubiquitin-related 4;Polyubiquitin 3;Ubiquitin;Polyubiquitin 14;Ubiquitin;Polyubiquitin 12;Ubiquitin-related 1;Ubiquitin-related 2;Ubiquitin-related 3;Polyubiquitin 11;Ubiquitin;Ubiquitin-NEDD8-like protein RUB1;Ubiquitin;NEDD8-like protein RUB1;Ubiquitin-NEDD8-like protein RUB2;Ubiquitin;NEDD8-like protein RUB2;Ubiquitin-60S ribosomal protein L40-1;Ubiquitin;60S ribosomal protein L40-1;Ubiquitin-60S ribosomal protein L40-2;Ubiquitin;60S ribosomal protein L40-2;Polyubiquitin 8;Ubiquitin-related 1;Ubiquitin-related 2;Ubiquitin-related 3;Ubiquitin-related 4;Ubiquitin-related 5;Ubiquitin-related 6;Ubiquitin-related 7;Ubiquitin-related 8</t>
  </si>
  <si>
    <t>RPS27AB;RPS27AC;RPS27AA;UBQ10;UBQ4;UBQ9;UBQ13;UBQ3;UBQ14;UBQ12;UBQ11;RUB1;RUB2;RPL40A;RPL40B;UBQ8</t>
  </si>
  <si>
    <t>&gt;sp|P59232|R27AB_ARATH Ubiquitin-40S ribosomal protein S27a-2 OS=Arabidopsis thaliana GN=RPS27AB PE=1 SV=2;&gt;sp|P59233|R27AC_ARATH Ubiquitin-40S ribosomal protein S27a-3 OS=Arabidopsis thaliana GN=RPS27AC PE=1 SV=2;&gt;sp|P59271|R27AA_ARATH Ubiquitin-40S ribos</t>
  </si>
  <si>
    <t>O81148;F4JJE5</t>
  </si>
  <si>
    <t>Proteasome subunit alpha type-4</t>
  </si>
  <si>
    <t>PAC1</t>
  </si>
  <si>
    <t>&gt;sp|O81148|PSA4_ARATH Proteasome subunit alpha type-4 OS=Arabidopsis thaliana GN=PAC1 PE=1 SV=1;&gt;tr|F4JJE5|F4JJE5_ARATH N-terminal nucleophile aminohydrolases (Ntn hydrolases)-like protein OS=Arabidopsis thaliana GN=AT4G15165 PE=4 SV=1</t>
  </si>
  <si>
    <t>P17094;A8MQQ1;P22738</t>
  </si>
  <si>
    <t>60S ribosomal protein L3-1;60S ribosomal protein L3-2</t>
  </si>
  <si>
    <t>ARP1;RP1;ARP2</t>
  </si>
  <si>
    <t>&gt;sp|P17094|RL31_ARATH 60S ribosomal protein L3-1 OS=Arabidopsis thaliana GN=ARP1 PE=2 SV=5;&gt;tr|A8MQQ1|A8MQQ1_ARATH 60S ribosomal protein L3-1 OS=Arabidopsis thaliana GN=RP1 PE=3 SV=1;&gt;sp|P22738|RL32_ARATH 60S ribosomal protein L3-2 OS=Arabidopsis thaliana</t>
  </si>
  <si>
    <t>Q0WUV7</t>
  </si>
  <si>
    <t>GDSL esterase/lipase EXL4</t>
  </si>
  <si>
    <t>EXL4</t>
  </si>
  <si>
    <t>&gt;sp|Q0WUV7|EXL4_ARATH GDSL esterase/lipase EXL4 OS=Arabidopsis thaliana GN=EXL4 PE=1 SV=1</t>
  </si>
  <si>
    <t>Q9LUK2</t>
  </si>
  <si>
    <t>60S acidic ribosomal protein P2-5</t>
  </si>
  <si>
    <t>RPP2E</t>
  </si>
  <si>
    <t>&gt;sp|Q9LUK2|RLA25_ARATH 60S acidic ribosomal protein P2-5 OS=Arabidopsis thaliana GN=RPP2E PE=3 SV=1</t>
  </si>
  <si>
    <t>Q9M9W1</t>
  </si>
  <si>
    <t>60S ribosomal protein L22-2</t>
  </si>
  <si>
    <t>RPL22B</t>
  </si>
  <si>
    <t>&gt;sp|Q9M9W1|RL222_ARATH 60S ribosomal protein L22-2 OS=Arabidopsis thaliana GN=RPL22B PE=2 SV=1</t>
  </si>
  <si>
    <t>Q9LZ57</t>
  </si>
  <si>
    <t>60S ribosomal protein L36-3</t>
  </si>
  <si>
    <t>RPL36C</t>
  </si>
  <si>
    <t>&gt;sp|Q9LZ57|RL363_ARATH 60S ribosomal protein L36-3 OS=Arabidopsis thaliana GN=RPL36C PE=3 SV=1</t>
  </si>
  <si>
    <t>O04487;Q9FVT2;C0Z2L8</t>
  </si>
  <si>
    <t>Probable elongation factor 1-gamma 1;Probable elongation factor 1-gamma 2</t>
  </si>
  <si>
    <t>&gt;sp|O04487|EF1G1_ARATH Probable elongation factor 1-gamma 1 OS=Arabidopsis thaliana GN=At1g09640 PE=2 SV=1;&gt;sp|Q9FVT2|EF1G2_ARATH Probable elongation factor 1-gamma 2 OS=Arabidopsis thaliana GN=At1g57720 PE=2 SV=1;&gt;tr|C0Z2L8|C0Z2L8_ARATH AT1G09640 protein</t>
  </si>
  <si>
    <t>P22953;F4KCE5</t>
  </si>
  <si>
    <t>Heat shock 70 kDa protein 1</t>
  </si>
  <si>
    <t>HSP70-1;HSC70-1</t>
  </si>
  <si>
    <t>&gt;sp|P22953|MD37E_ARATH Probable mediator of RNA polymerase II transcription subunit 37e OS=Arabidopsis thaliana GN=MED37E PE=1 SV=3;&gt;tr|F4KCE5|F4KCE5_ARATH Heat shock 70kDa protein 1/8 OS=Arabidopsis thaliana GN=HSC70-1 PE=2 SV=1</t>
  </si>
  <si>
    <t>Q03250;F4IHK9</t>
  </si>
  <si>
    <t>Glycine-rich RNA-binding protein 7</t>
  </si>
  <si>
    <t>GRP7;CCR2</t>
  </si>
  <si>
    <t>&gt;sp|Q03250|RBG7_ARATH Glycine-rich RNA-binding protein 7 OS=Arabidopsis thaliana GN=RBG7 PE=1 SV=1;&gt;tr|F4IHK9|F4IHK9_ARATH Glycine-rich RNA-binding protein 7 OS=Arabidopsis thaliana GN=CCR2 PE=2 SV=1</t>
  </si>
  <si>
    <t>Q9SRX2;P49693;Q9LUQ6</t>
  </si>
  <si>
    <t>Q9SRX2;P49693</t>
  </si>
  <si>
    <t>60S ribosomal protein L19-1;60S ribosomal protein L19-3</t>
  </si>
  <si>
    <t>RPL19A;RPL19C</t>
  </si>
  <si>
    <t>&gt;sp|Q9SRX2|RL191_ARATH 60S ribosomal protein L19-1 OS=Arabidopsis thaliana GN=RPL19A PE=2 SV=1;&gt;sp|P49693|RL193_ARATH 60S ribosomal protein L19-3 OS=Arabidopsis thaliana GN=RPL19C PE=2 SV=3</t>
  </si>
  <si>
    <t>O82616</t>
  </si>
  <si>
    <t>Putative fructokinase-5</t>
  </si>
  <si>
    <t>&gt;sp|O82616|SCRK5_ARATH Putative fructokinase-5 OS=Arabidopsis thaliana GN=At4g10260 PE=2 SV=1</t>
  </si>
  <si>
    <t>Q9SJQ0;Q94KE3;A8MR07</t>
  </si>
  <si>
    <t>Pyruvate kinase</t>
  </si>
  <si>
    <t>&gt;tr|Q9SJQ0|Q9SJQ0_ARATH Pyruvate kinase OS=Arabidopsis thaliana GN=At2g36580 PE=2 SV=2;&gt;tr|Q94KE3|Q94KE3_ARATH Pyruvate kinase OS=Arabidopsis thaliana GN=AT3G52990 PE=2 SV=1;&gt;tr|A8MR07|A8MR07_ARATH Pyruvate kinase OS=Arabidopsis thaliana GN=AT3G52990 PE=2</t>
  </si>
  <si>
    <t>Q9SIV2;Q6XJG8</t>
  </si>
  <si>
    <t>26S proteasome non-ATPase regulatory subunit 2 1A;26S proteasome non-ATPase regulatory subunit 2 1B</t>
  </si>
  <si>
    <t>RPN1A;RPN1B</t>
  </si>
  <si>
    <t>&gt;sp|Q9SIV2|RPN1A_ARATH 26S proteasome non-ATPase regulatory subunit 2 1A OS=Arabidopsis thaliana GN=RPN1A PE=1 SV=2;&gt;sp|Q6XJG8|RPN1B_ARATH 26S proteasome non-ATPase regulatory subunit 2 1B OS=Arabidopsis thaliana GN=RPN1B PE=2 SV=1</t>
  </si>
  <si>
    <t>Q9C5A9;P83483;P83484</t>
  </si>
  <si>
    <t>ATP synthase subunit beta-3, mitochondrial;ATP synthase subunit beta-1, mitochondrial;ATP synthase subunit beta-2, mitochondrial</t>
  </si>
  <si>
    <t>&gt;sp|Q9C5A9|ATPBO_ARATH ATP synthase subunit beta-3, mitochondrial OS=Arabidopsis thaliana GN=At5g08680 PE=2 SV=1;&gt;sp|P83483|ATPBM_ARATH ATP synthase subunit beta-1, mitochondrial OS=Arabidopsis thaliana GN=At5g08670 PE=1 SV=1;&gt;sp|P83484|ATPBN_ARATH ATP syn</t>
  </si>
  <si>
    <t>Q8S4Y1</t>
  </si>
  <si>
    <t>Acetyl-CoA acetyltransferase, cytosolic 1</t>
  </si>
  <si>
    <t>AAT1</t>
  </si>
  <si>
    <t>&gt;sp|Q8S4Y1|THIC1_ARATH Acetyl-CoA acetyltransferase, cytosolic 1 OS=Arabidopsis thaliana GN=AAT1 PE=2 SV=1</t>
  </si>
  <si>
    <t>Q94B78;B3H5Y8</t>
  </si>
  <si>
    <t>Glycine dehydrogenase [decarboxylating] 2, mitochondrial</t>
  </si>
  <si>
    <t>GLDP1</t>
  </si>
  <si>
    <t>&gt;sp|Q94B78|GCSP1_ARATH Glycine dehydrogenase [decarboxylating] 1, mitochondrial OS=Arabidopsis thaliana GN=GLDP1 PE=1 SV=2;&gt;tr|B3H5Y8|B3H5Y8_ARATH Glycine dehydrogenase [decarboxylating] 2 OS=Arabidopsis thaliana GN=GLDP1 PE=4 SV=1</t>
  </si>
  <si>
    <t>Q9LDZ0</t>
  </si>
  <si>
    <t>Heat shock 70 kDa protein 10, mitochondrial</t>
  </si>
  <si>
    <t>HSP70-10</t>
  </si>
  <si>
    <t>&gt;sp|Q9LDZ0|HSP7J_ARATH Heat shock 70 kDa protein 10, mitochondrial OS=Arabidopsis thaliana GN=HSP70-10 PE=2 SV=1</t>
  </si>
  <si>
    <t>Q9T043;Q9SIM4</t>
  </si>
  <si>
    <t>60S ribosomal protein L14-2;60S ribosomal protein L14-1</t>
  </si>
  <si>
    <t>RPL14B;RPL14A</t>
  </si>
  <si>
    <t>&gt;sp|Q9T043|RL142_ARATH 60S ribosomal protein L14-2 OS=Arabidopsis thaliana GN=RPL14B PE=2 SV=1;&gt;sp|Q9SIM4|RL141_ARATH 60S ribosomal protein L14-1 OS=Arabidopsis thaliana GN=RPL14A PE=2 SV=1</t>
  </si>
  <si>
    <t>O48549;A8MS03</t>
  </si>
  <si>
    <t>40S ribosomal protein S6-1</t>
  </si>
  <si>
    <t>RPS6A;RPS6</t>
  </si>
  <si>
    <t>&gt;sp|O48549|RS61_ARATH 40S ribosomal protein S6-1 OS=Arabidopsis thaliana GN=RPS6A PE=1 SV=2;&gt;tr|A8MS03|A8MS03_ARATH 40S ribosomal protein S6-1 OS=Arabidopsis thaliana GN=RPS6 PE=4 SV=1</t>
  </si>
  <si>
    <t>Q9LFE0</t>
  </si>
  <si>
    <t>F5E19_120</t>
  </si>
  <si>
    <t>&gt;tr|Q9LFE0|Q9LFE0_ARATH Putative uncharacterized protein F5E19_120 OS=Arabidopsis thaliana GN=F5E19_120 PE=4 SV=1</t>
  </si>
  <si>
    <t>Q9C9C5;Q9C9C6;Q9FZ76</t>
  </si>
  <si>
    <t>60S ribosomal protein L6-3;60S ribosomal protein L6-2;60S ribosomal protein L6-1</t>
  </si>
  <si>
    <t>RPL6C;RPL6B;RPL6A</t>
  </si>
  <si>
    <t>&gt;sp|Q9C9C5|RL63_ARATH 60S ribosomal protein L6-3 OS=Arabidopsis thaliana GN=RPL6C PE=2 SV=1;&gt;sp|Q9C9C6|RL62_ARATH 60S ribosomal protein L6-2 OS=Arabidopsis thaliana GN=RPL6B PE=2 SV=1;&gt;sp|Q9FZ76|RL61_ARATH 60S ribosomal protein L6-1 OS=Arabidopsis thaliana</t>
  </si>
  <si>
    <t>A2RVM8</t>
  </si>
  <si>
    <t>&gt;tr|A2RVM8|A2RVM8_ARATH At1g23000 OS=Arabidopsis thaliana GN=AT1G23000 PE=2 SV=1</t>
  </si>
  <si>
    <t>CON__sp|P00760|TRY1_BOVIN</t>
  </si>
  <si>
    <t>&gt;sp|P00760|TRY1_BOVIN Cationic trypsin OS=Bos taurus PE=1 SV=3</t>
  </si>
  <si>
    <t>Q9LEY9</t>
  </si>
  <si>
    <t>H/ACA ribonucleoprotein complex subunit 2-like protein</t>
  </si>
  <si>
    <t>&gt;sp|Q9LEY9|NHP2_ARATH H/ACA ribonucleoprotein complex subunit 2-like protein OS=Arabidopsis thaliana GN=At5g08180 PE=1 SV=1</t>
  </si>
  <si>
    <t>O23212;F4JQG2</t>
  </si>
  <si>
    <t>Splicing factor U2af large subunit A</t>
  </si>
  <si>
    <t>U2AF65A;ATU2AF65A</t>
  </si>
  <si>
    <t>&gt;sp|O23212|U2A2A_ARATH Splicing factor U2af large subunit A OS=Arabidopsis thaliana GN=U2AF65A PE=2 SV=2;&gt;tr|F4JQG2|F4JQG2_ARATH Splicing factor U2af large subunit A OS=Arabidopsis thaliana GN=ATU2AF65A PE=2 SV=1</t>
  </si>
  <si>
    <t>F4J0F0</t>
  </si>
  <si>
    <t>&gt;tr|F4J0F0|F4J0F0_ARATH Uncharacterized protein OS=Arabidopsis thaliana GN=AT3G28830 PE=2 SV=1</t>
  </si>
  <si>
    <t>Q940B0;P42791;O22254</t>
  </si>
  <si>
    <t>Q940B0;P42791</t>
  </si>
  <si>
    <t>60S ribosomal protein L18-3;60S ribosomal protein L18-2</t>
  </si>
  <si>
    <t>RPL18C;RPL18B</t>
  </si>
  <si>
    <t>&gt;sp|Q940B0|RL183_ARATH 60S ribosomal protein L18-3 OS=Arabidopsis thaliana GN=RPL18C PE=2 SV=1;&gt;sp|P42791|RL182_ARATH 60S ribosomal protein L18-2 OS=Arabidopsis thaliana GN=RPL18B PE=1 SV=2</t>
  </si>
  <si>
    <t>Q9ZU25;O04308;A8MQE5</t>
  </si>
  <si>
    <t>Probable mitochondrial-processing peptidase subunit alpha-1;Probable mitochondrial-processing peptidase subunit alpha-2</t>
  </si>
  <si>
    <t>&gt;sp|Q9ZU25|MPPA1_ARATH Probable mitochondrial-processing peptidase subunit alpha-1 OS=Arabidopsis thaliana GN=At1g51980 PE=1 SV=1;&gt;sp|O04308|MPPA2_ARATH Probable mitochondrial-processing peptidase subunit alpha-2 OS=Arabidopsis thaliana GN=MPPA2 PE=1 SV=1;</t>
  </si>
  <si>
    <t>CON__sp|P01837|IGKC_MOUSE</t>
  </si>
  <si>
    <t>&gt;sp|P01837|IGKC_MOUSE Ig kappa chain C region OS=Mus musculus PE=1 SV=1</t>
  </si>
  <si>
    <t>Q94JX8</t>
  </si>
  <si>
    <t>F4F15.330</t>
  </si>
  <si>
    <t>&gt;tr|Q94JX8|Q94JX8_ARATH At3g52220 OS=Arabidopsis thaliana GN=F4F15.330 PE=2 SV=1</t>
  </si>
  <si>
    <t>CON__sp|P01869|IGH1M_MOUSE;CON__sp|P01868|IGHG1_MOUSE</t>
  </si>
  <si>
    <t>&gt;sp|P01869|IGH1M_MOUSE Ig gamma-1 chain C region, membrane-bound form OS=Mus musculus GN=Ighg1 PE=1 SV=2;&gt;sp|P01868|IGHG1_MOUSE Ig gamma-1 chain C region secreted form OS=Mus musculus GN=Ighg1 PE=1 SV=1</t>
  </si>
  <si>
    <t>Q84VW9;Q9MAH0</t>
  </si>
  <si>
    <t>Phosphoenolpyruvate carboxylase 3;Phosphoenolpyruvate carboxylase 1</t>
  </si>
  <si>
    <t>PPC3;PPC1</t>
  </si>
  <si>
    <t>&gt;sp|Q84VW9|CAPP3_ARATH Phosphoenolpyruvate carboxylase 3 OS=Arabidopsis thaliana GN=PPC3 PE=2 SV=2;&gt;sp|Q9MAH0|CAPP1_ARATH Phosphoenolpyruvate carboxylase 1 OS=Arabidopsis thaliana GN=PPC1 PE=1 SV=1</t>
  </si>
  <si>
    <t>F4J5D3;B3H494</t>
  </si>
  <si>
    <t>&gt;tr|F4J5D3|F4J5D3_ARATH KRR1 family protein OS=Arabidopsis thaliana GN=AT3G24080 PE=2 SV=1;&gt;tr|B3H494|B3H494_ARATH KRR1 family protein OS=Arabidopsis thaliana GN=At3g24080 PE=4 SV=1</t>
  </si>
  <si>
    <t>Q96250</t>
  </si>
  <si>
    <t>ATP synthase subunit gamma, mitochondrial</t>
  </si>
  <si>
    <t>ATPC</t>
  </si>
  <si>
    <t>&gt;sp|Q96250|ATPG3_ARATH ATP synthase subunit gamma, mitochondrial OS=Arabidopsis thaliana GN=ATPC PE=1 SV=1</t>
  </si>
  <si>
    <t>Q9MBG7;Q9LH93</t>
  </si>
  <si>
    <t>Q9MBG7</t>
  </si>
  <si>
    <t>&gt;tr|Q9MBG7|Q9MBG7_ARATH Genomic DNA, chromosome 3, TAC clone:K5K13 OS=Arabidopsis thaliana GN=AT3G28980 PE=4 SV=1</t>
  </si>
  <si>
    <t>Q9FNP8;Q9LF30</t>
  </si>
  <si>
    <t>40S ribosomal protein S19-3;40S ribosomal protein S19-2</t>
  </si>
  <si>
    <t>RPS19C;RPS19B</t>
  </si>
  <si>
    <t>&gt;sp|Q9FNP8|RS193_ARATH 40S ribosomal protein S19-3 OS=Arabidopsis thaliana GN=RPS19C PE=2 SV=1;&gt;sp|Q9LF30|RS192_ARATH 40S ribosomal protein S19-2 OS=Arabidopsis thaliana GN=RPS19B PE=2 SV=1</t>
  </si>
  <si>
    <t>Q9ZVE7</t>
  </si>
  <si>
    <t>CRR3</t>
  </si>
  <si>
    <t>&gt;tr|Q9ZVE7|Q9ZVE7_ARATH Chlororespiratory reduction 3 OS=Arabidopsis thaliana GN=CRR3 PE=2 SV=1</t>
  </si>
  <si>
    <t>Q9FMP0</t>
  </si>
  <si>
    <t>MED19A</t>
  </si>
  <si>
    <t>&gt;sp|Q9FMP0|MD19A_ARATH Mediator of RNA polymerase II transcription subunit 19a OS=Arabidopsis thaliana GN=MED19A PE=1 SV=1</t>
  </si>
  <si>
    <t>Q9FG73</t>
  </si>
  <si>
    <t>OLI2</t>
  </si>
  <si>
    <t>&gt;tr|Q9FG73|Q9FG73_ARATH Nucleolar protein-like OS=Arabidopsis thaliana GN=OLI2 PE=4 SV=1</t>
  </si>
  <si>
    <t>Q9LJV8</t>
  </si>
  <si>
    <t>&gt;tr|Q9LJV8|Q9LJV8_ARATH Genomic DNA, chromosome 3, P1 clone:MRI12 OS=Arabidopsis thaliana GN=AT3G29075 PE=4 SV=1</t>
  </si>
  <si>
    <t>O04848;Q9S9K7;Q9C681;Q9LHQ5;O81826;Q9LD28</t>
  </si>
  <si>
    <t>Probable histone H2AXa;Probable histone H2AXb;Probable histone H2A.1;Probable histone H2A.2;Probable histone H2A.3;Histone H2A.6</t>
  </si>
  <si>
    <t>RAT5</t>
  </si>
  <si>
    <t>&gt;sp|O04848|H2AXA_ARATH Probable histone H2AXa OS=Arabidopsis thaliana GN=At1g08880 PE=1 SV=1;&gt;sp|Q9S9K7|H2AXB_ARATH Probable histone H2AXb OS=Arabidopsis thaliana GN=At1g54690 PE=1 SV=1;&gt;sp|Q9C681|H2A1_ARATH Probable histone H2A.1 OS=Arabidopsis thaliana G</t>
  </si>
  <si>
    <t>Q9MAB3</t>
  </si>
  <si>
    <t>Probable nucleolar protein 5-2</t>
  </si>
  <si>
    <t>NOP5-2</t>
  </si>
  <si>
    <t>&gt;sp|Q9MAB3|NOP5B_ARATH Probable nucleolar protein 5-2 OS=Arabidopsis thaliana GN=NOP5-2 PE=2 SV=1</t>
  </si>
  <si>
    <t>P49692;Q9LZH9</t>
  </si>
  <si>
    <t>60S ribosomal protein L7a-1;60S ribosomal protein L7a-2</t>
  </si>
  <si>
    <t>RPL7AA;RPL7AB</t>
  </si>
  <si>
    <t>&gt;sp|P49692|RL7A1_ARATH 60S ribosomal protein L7a-1 OS=Arabidopsis thaliana GN=RPL7AA PE=1 SV=2;&gt;sp|Q9LZH9|RL7A2_ARATH 60S ribosomal protein L7a-2 OS=Arabidopsis thaliana GN=RPL7AB PE=1 SV=1</t>
  </si>
  <si>
    <t>P59259;A8MRV1</t>
  </si>
  <si>
    <t>Histone H4</t>
  </si>
  <si>
    <t>&gt;sp|P59259|H4_ARATH Histone H4 OS=Arabidopsis thaliana GN=At1g07660 PE=1 SV=2;&gt;tr|A8MRV1|A8MRV1_ARATH Histone H4 OS=Arabidopsis thaliana GN=At1g07660 PE=3 SV=1</t>
  </si>
  <si>
    <t>Q8VZ67</t>
  </si>
  <si>
    <t>Uncharacterized zinc finger CCHC domain-containing protein At4g19190</t>
  </si>
  <si>
    <t>&gt;sp|Q8VZ67|Y4919_ARATH Uncharacterized zinc finger CCHC domain-containing protein At4g19190 OS=Arabidopsis thaliana GN=At4g19190 PE=2 SV=1</t>
  </si>
  <si>
    <t>P41127;A8MQA1;Q9FF90;F4IWP7</t>
  </si>
  <si>
    <t>60S ribosomal protein L13-1;60S ribosomal protein L13;60S ribosomal protein L13-3</t>
  </si>
  <si>
    <t>RPL13B;BBC1;RPL13D</t>
  </si>
  <si>
    <t>&gt;sp|P41127|RL131_ARATH 60S ribosomal protein L13-1 OS=Arabidopsis thaliana GN=RPL13B PE=1 SV=1;&gt;tr|A8MQA1|A8MQA1_ARATH 60S ribosomal protein L13 OS=Arabidopsis thaliana GN=BBC1 PE=3 SV=1;&gt;sp|Q9FF90|RL133_ARATH 60S ribosomal protein L13-3 OS=Arabidopsis tha</t>
  </si>
  <si>
    <t>Q8LCW9;A8MQK8</t>
  </si>
  <si>
    <t>60S acidic ribosomal protein P1-1</t>
  </si>
  <si>
    <t>RPP1A</t>
  </si>
  <si>
    <t>&gt;sp|Q8LCW9|RLA11_ARATH 60S acidic ribosomal protein P1-1 OS=Arabidopsis thaliana GN=RPP1A PE=2 SV=2;&gt;tr|A8MQK8|A8MQK8_ARATH 60S acidic ribosomal protein P1-1 OS=Arabidopsis thaliana GN=At1g01100 PE=3 SV=1</t>
  </si>
  <si>
    <t>A8MRC4;P48006;Q9SI20</t>
  </si>
  <si>
    <t>Elongation factor 1-delta 1;Elongation factor 1-delta 2</t>
  </si>
  <si>
    <t>&gt;tr|A8MRC4|A8MRC4_ARATH Elongation factor 1-delta 1 OS=Arabidopsis thaliana GN=At1g30230 PE=3 SV=1;&gt;sp|P48006|EF1D1_ARATH Elongation factor 1-delta 1 OS=Arabidopsis thaliana GN=At1g30230 PE=2 SV=2;&gt;sp|Q9SI20|EF1D2_ARATH Elongation factor 1-delta 2 OS=Arabi</t>
  </si>
  <si>
    <t>P51419;Q8LCL3;A8MS28;Q9SKX8</t>
  </si>
  <si>
    <t>60S ribosomal protein L27-3;60S ribosomal protein L27-2;60S ribosomal protein L27-1</t>
  </si>
  <si>
    <t>RPL27C;RPL27B;RPL27A</t>
  </si>
  <si>
    <t>&gt;sp|P51419|RL273_ARATH 60S ribosomal protein L27-3 OS=Arabidopsis thaliana GN=RPL27C PE=2 SV=2;&gt;sp|Q8LCL3|RL272_ARATH 60S ribosomal protein L27-2 OS=Arabidopsis thaliana GN=RPL27B PE=2 SV=2;&gt;tr|A8MS28|A8MS28_ARATH 60S ribosomal protein L27-3 OS=Arabidopsis</t>
  </si>
  <si>
    <t>Q9MAK9;B3H533;Q9SEI3</t>
  </si>
  <si>
    <t>26S protease regulatory subunit S10B homolog B;26S protease regulatory subunit 10B homolog A</t>
  </si>
  <si>
    <t>RPT4B;RPT4A</t>
  </si>
  <si>
    <t>&gt;sp|Q9MAK9|PS10B_ARATH 26S protease regulatory subunit S10B homolog B OS=Arabidopsis thaliana GN=RPT4B PE=2 SV=1;&gt;tr|B3H533|B3H533_ARATH AAA-type ATPase family protein OS=Arabidopsis thaliana GN=At1g45000 PE=4 SV=1;&gt;sp|Q9SEI3|PS10A_ARATH 26S protease regul</t>
  </si>
  <si>
    <t>F4JUB1;B3H620;F4JUB0</t>
  </si>
  <si>
    <t>&gt;tr|F4JUB1|F4JUB1_ARATH Peptidylprolyl isomerase OS=Arabidopsis thaliana GN=AT4G32420 PE=4 SV=1;&gt;tr|B3H620|B3H620_ARATH Peptidylprolyl isomerase OS=Arabidopsis thaliana GN=At4g32420 PE=4 SV=1;&gt;tr|F4JUB0|F4JUB0_ARATH Peptidylprolyl isomerase OS=Arabidopsis</t>
  </si>
  <si>
    <t>Q9T074;B5X574</t>
  </si>
  <si>
    <t>Phosphoenolpyruvate carboxykinase [ATP]</t>
  </si>
  <si>
    <t>PCKA;PCK2</t>
  </si>
  <si>
    <t>&gt;sp|Q9T074|PCKA_ARATH Phosphoenolpyruvate carboxykinase [ATP] OS=Arabidopsis thaliana GN=PCKA PE=1 SV=1;&gt;tr|B5X574|B5X574_ARATH At5g65690 OS=Arabidopsis thaliana GN=PCK2 PE=2 SV=1</t>
  </si>
  <si>
    <t>B9DF92</t>
  </si>
  <si>
    <t>&gt;tr|B9DF92|B9DF92_ARATH AT5G19900 protein OS=Arabidopsis thaliana GN=AT5G19900 PE=2 SV=1</t>
  </si>
  <si>
    <t>B9DFI7;F4HPE1;Q9ZW75</t>
  </si>
  <si>
    <t>B9DFI7;F4HPE1</t>
  </si>
  <si>
    <t>Probable methyltransferase PMT2</t>
  </si>
  <si>
    <t>&gt;sp|B9DFI7|PMT2_ARATH Probable methyltransferase PMT2 OS=Arabidopsis thaliana GN=At1g26850 PE=1 SV=2;&gt;tr|F4HPE1|F4HPE1_ARATH Putative methyltransferase PMT2 OS=Arabidopsis thaliana GN=AT1G26850 PE=2 SV=1</t>
  </si>
  <si>
    <t>B9DHQ0;Q56WH1</t>
  </si>
  <si>
    <t>AT5G19780;At5g19770</t>
  </si>
  <si>
    <t>&gt;sp|B9DHQ0|TBA5_ARATH Tubulin alpha-5 chain OS=Arabidopsis thaliana GN=TUBA5 PE=2 SV=2;&gt;sp|Q56WH1|TBA3_ARATH Tubulin alpha-3 chain OS=Arabidopsis thaliana GN=TUBA3 PE=2 SV=2</t>
  </si>
  <si>
    <t>CON__sp|Q14533|KRT81_HUMAN;CON__sp|P78385|KRT83_HUMAN;CON__sp|O43790|KRT86_HUMAN;CON__sp|P78386|KRT85_HUMAN</t>
  </si>
  <si>
    <t>&gt;sp|Q14533|KRT81_HUMAN Keratin, type II cuticular Hb1 OS=Homo sapiens GN=KRT81 PE=1 SV=3;&gt;sp|P78385|KRT83_HUMAN Keratin, type II cuticular Hb3 OS=Homo sapiens GN=KRT83 PE=1 SV=2;&gt;sp|O43790|KRT86_HUMAN Keratin, type II cuticular Hb6 OS=Homo sapiens GN=KRT86</t>
  </si>
  <si>
    <t>CON__sp|P04259|K2C6B_HUMAN</t>
  </si>
  <si>
    <t>&gt;sp|P04259|K2C6B_HUMAN Keratin, type II cytoskeletal 6B OS=Homo sapiens GN=KRT6B PE=1 SV=5</t>
  </si>
  <si>
    <t>CON__sp|Q15323|K1H1_HUMAN;CON__sp|Q14525|KT33B_HUMAN</t>
  </si>
  <si>
    <t>&gt;sp|Q15323|K1H1_HUMAN Keratin, type I cuticular Ha1 OS=Homo sapiens GN=KRT31 PE=2 SV=3;&gt;sp|Q14525|KT33B_HUMAN Keratin, type I cuticular Ha3-II OS=Homo sapiens GN=KRT33B PE=2 SV=3</t>
  </si>
  <si>
    <t>Q9SJU4;F4IGL5;F4IGL7</t>
  </si>
  <si>
    <t>Probable fructose-bisphosphate aldolase 1, chloroplastic;Fructose-bisphosphate aldolase</t>
  </si>
  <si>
    <t>FBA1</t>
  </si>
  <si>
    <t>&gt;sp|Q9SJU4|ALFC1_ARATH Probable fructose-bisphosphate aldolase 1, chloroplastic OS=Arabidopsis thaliana GN=FBA1 PE=1 SV=2;&gt;tr|F4IGL5|F4IGL5_ARATH Fructose-bisphosphate aldolase OS=Arabidopsis thaliana GN=FBA1 PE=2 SV=1;&gt;tr|F4IGL7|F4IGL7_ARATH Fructose-bisp</t>
  </si>
  <si>
    <t>Q944P7;P30184;F4INR3;Q8RX72</t>
  </si>
  <si>
    <t>Leucine aminopeptidase 3, chloroplastic;Leucine aminopeptidase 1;Leucine aminopeptidase 2, chloroplastic</t>
  </si>
  <si>
    <t>PM25</t>
  </si>
  <si>
    <t>&gt;sp|Q944P7|AMPL3_ARATH Leucine aminopeptidase 3, chloroplastic OS=Arabidopsis thaliana GN=At4g30920 PE=2 SV=2;&gt;sp|P30184|AMPL1_ARATH Leucine aminopeptidase 1 OS=Arabidopsis thaliana GN=PM25 PE=2 SV=1;&gt;tr|F4INR3|F4INR3_ARATH Leucine aminopeptidase 1 OS=Arab</t>
  </si>
  <si>
    <t>F4IT48;P60039</t>
  </si>
  <si>
    <t>60S ribosomal protein L7-3</t>
  </si>
  <si>
    <t>RPL7C</t>
  </si>
  <si>
    <t>&gt;tr|F4IT48|F4IT48_ARATH 60S ribosomal protein L7-3 OS=Arabidopsis thaliana GN=AT2G44120 PE=2 SV=1;&gt;sp|P60039|RL73_ARATH 60S ribosomal protein L7-3 OS=Arabidopsis thaliana GN=RPL7C PE=2 SV=1</t>
  </si>
  <si>
    <t>Q8L7B5;F4IVR2</t>
  </si>
  <si>
    <t>Chaperonin CPN60-like 1, mitochondrial</t>
  </si>
  <si>
    <t>HSP60-2</t>
  </si>
  <si>
    <t>&gt;sp|Q8L7B5|CH60B_ARATH Chaperonin CPN60-like 1, mitochondrial OS=Arabidopsis thaliana GN=At2g33210 PE=1 SV=1;&gt;tr|F4IVR2|F4IVR2_ARATH Chaperonin CPN60-like 1 OS=Arabidopsis thaliana GN=HSP60-2 PE=2 SV=1</t>
  </si>
  <si>
    <t>Q9FLH2;F4IWV2</t>
  </si>
  <si>
    <t>&gt;tr|Q9FLH2|Q9FLH2_ARATH 2-oxoglutarate dehydrogenase, E1 component OS=Arabidopsis thaliana GN=AT5G65750 PE=2 SV=1;&gt;tr|F4IWV2|F4IWV2_ARATH 2-oxoglutarate dehydrogenase, E1 component OS=Arabidopsis thaliana GN=AT3G55410 PE=2 SV=1</t>
  </si>
  <si>
    <t>Q9LY75;F4J100</t>
  </si>
  <si>
    <t>MAA21_30</t>
  </si>
  <si>
    <t>&gt;tr|Q9LY75|Q9LY75_ARATH Cyclophilin-like peptidyl-prolyl cis-trans isomerase family protein OS=Arabidopsis thaliana GN=MAA21_30 PE=1 SV=1;&gt;tr|F4J100|F4J100_ARATH Cyclophilin-like peptidyl-prolyl cis-trans isomerase family protein OS=Arabidopsis thaliana GN</t>
  </si>
  <si>
    <t>Q8L611;F4J109;F4J110</t>
  </si>
  <si>
    <t>&gt;tr|Q8L611|Q8L611_ARATH At3g63460 OS=Arabidopsis thaliana GN=AT3G63460 PE=2 SV=1;&gt;tr|F4J109|F4J109_ARATH Protein transport protein SEC31 OS=Arabidopsis thaliana GN=AT3G63460 PE=2 SV=1;&gt;tr|F4J110|F4J110_ARATH Protein transport protein SEC31 OS=Arabidopsis t</t>
  </si>
  <si>
    <t>Q9LY66;F4J296</t>
  </si>
  <si>
    <t>50S ribosomal protein L1, chloroplastic;Ribosomal protein</t>
  </si>
  <si>
    <t>RPL1</t>
  </si>
  <si>
    <t>&gt;sp|Q9LY66|RK1_ARATH 50S ribosomal protein L1, chloroplastic OS=Arabidopsis thaliana GN=RPL1 PE=1 SV=1;&gt;tr|F4J296|F4J296_ARATH Ribosomal protein OS=Arabidopsis thaliana GN=AT3G63490 PE=2 SV=1</t>
  </si>
  <si>
    <t>P49690;F4J3P1</t>
  </si>
  <si>
    <t>60S ribosomal protein L23</t>
  </si>
  <si>
    <t>RPL23A;emb2171</t>
  </si>
  <si>
    <t>&gt;sp|P49690|RL23_ARATH 60S ribosomal protein L23 OS=Arabidopsis thaliana GN=RPL23A PE=2 SV=3;&gt;tr|F4J3P1|F4J3P1_ARATH 60S ribosomal protein L23 OS=Arabidopsis thaliana GN=emb2171 PE=2 SV=1</t>
  </si>
  <si>
    <t>Q9SVT5;F4JJL6</t>
  </si>
  <si>
    <t>F17L22.80</t>
  </si>
  <si>
    <t>&gt;tr|Q9SVT5|Q9SVT5_ARATH AT4g21620/F17L22_80 OS=Arabidopsis thaliana GN=F17L22.80 PE=2 SV=1;&gt;tr|F4JJL6|F4JJL6_ARATH Glycine-rich protein OS=Arabidopsis thaliana GN=AT4G21620 PE=2 SV=1</t>
  </si>
  <si>
    <t>F4JLP5;A8MS68;Q9M5K5</t>
  </si>
  <si>
    <t>Dihydrolipoyl dehydrogenase</t>
  </si>
  <si>
    <t>LPD1;lpd1</t>
  </si>
  <si>
    <t>&gt;tr|F4JLP5|F4JLP5_ARATH Dihydrolipoyl dehydrogenase OS=Arabidopsis thaliana GN=AT4G16155 PE=2 SV=1;&gt;tr|A8MS68|A8MS68_ARATH Dihydrolipoyl dehydrogenase OS=Arabidopsis thaliana GN=LPD1 PE=3 SV=1;&gt;tr|Q9M5K5|Q9M5K5_ARATH Dihydrolipoyl dehydrogenase OS=Arabidop</t>
  </si>
  <si>
    <t>O65202;F4JMK8</t>
  </si>
  <si>
    <t>Peroxisomal acyl-coenzyme A oxidase 1;Acyl-coenzyme A oxidase</t>
  </si>
  <si>
    <t>ACX1</t>
  </si>
  <si>
    <t>&gt;sp|O65202|ACOX1_ARATH Peroxisomal acyl-coenzyme A oxidase 1 OS=Arabidopsis thaliana GN=ACX1 PE=1 SV=1;&gt;tr|F4JMK8|F4JMK8_ARATH Acyl-coenzyme A oxidase OS=Arabidopsis thaliana GN=ACX1 PE=2 SV=1</t>
  </si>
  <si>
    <t>F4JV51;Q8L860</t>
  </si>
  <si>
    <t>&gt;tr|F4JV51|F4JV51_ARATH ENTH/VHS/GAT family protein OS=Arabidopsis thaliana GN=AT4G32760 PE=2 SV=1;&gt;tr|Q8L860|Q8L860_ARATH ENTH/VHS/GAT family protein OS=Arabidopsis thaliana GN=AT4G32760 PE=2 SV=1</t>
  </si>
  <si>
    <t>Q9LXT9;F4K116</t>
  </si>
  <si>
    <t>Callose synthase 3</t>
  </si>
  <si>
    <t>CALS3;GSL12</t>
  </si>
  <si>
    <t>&gt;sp|Q9LXT9|CALS3_ARATH Callose synthase 3 OS=Arabidopsis thaliana GN=CALS3 PE=2 SV=3;&gt;tr|F4K116|F4K116_ARATH Callose synthase OS=Arabidopsis thaliana GN=GSL12 PE=2 SV=1</t>
  </si>
  <si>
    <t>F4K6N0;Q8VZG7;Q9FLT0</t>
  </si>
  <si>
    <t>Tudor1;Tudor2</t>
  </si>
  <si>
    <t>&gt;tr|F4K6N0|F4K6N0_ARATH TUDOR-SN protein 1 OS=Arabidopsis thaliana GN=Tudor1 PE=2 SV=1;&gt;tr|Q8VZG7|Q8VZG7_ARATH AT5g07350/T2I1_60 OS=Arabidopsis thaliana GN=Tudor1 PE=2 SV=1;&gt;tr|Q9FLT0|Q9FLT0_ARATH 100 kDa coactivator-like protein OS=Arabidopsis thaliana GN</t>
  </si>
  <si>
    <t>P51430;F4KGU2</t>
  </si>
  <si>
    <t>40S ribosomal protein S6-2</t>
  </si>
  <si>
    <t>RPS6B;EMB3010</t>
  </si>
  <si>
    <t>&gt;sp|P51430|RS62_ARATH 40S ribosomal protein S6-2 OS=Arabidopsis thaliana GN=RPS6B PE=1 SV=3;&gt;tr|F4KGU2|F4KGU2_ARATH 40S ribosomal protein S6-2 OS=Arabidopsis thaliana GN=EMB3010 PE=2 SV=1</t>
  </si>
  <si>
    <t>F4KIM7;Q9C5N2</t>
  </si>
  <si>
    <t>&gt;tr|F4KIM7|F4KIM7_ARATH Endomembrane family protein 70 OS=Arabidopsis thaliana GN=AT5G25100 PE=2 SV=1;&gt;tr|Q9C5N2|Q9C5N2_ARATH Endomembrane family protein 70 OS=Arabidopsis thaliana GN=AT5G25100 PE=2 SV=1</t>
  </si>
  <si>
    <t>O23095</t>
  </si>
  <si>
    <t>60S acidic ribosomal protein P1-2</t>
  </si>
  <si>
    <t>RPP1B</t>
  </si>
  <si>
    <t>&gt;sp|O23095|RLA12_ARATH 60S acidic ribosomal protein P1-2 OS=Arabidopsis thaliana GN=RPP1B PE=1 SV=2</t>
  </si>
  <si>
    <t>O23244</t>
  </si>
  <si>
    <t>Purple acid phosphatase 25</t>
  </si>
  <si>
    <t>PAP25</t>
  </si>
  <si>
    <t>&gt;sp|O23244|PPA25_ARATH Purple acid phosphatase 25 OS=Arabidopsis thaliana GN=PAP25 PE=2 SV=2</t>
  </si>
  <si>
    <t>O24457</t>
  </si>
  <si>
    <t>PDH-E1 ALPHA</t>
  </si>
  <si>
    <t>&gt;sp|O24457|ODPA3_ARATH Pyruvate dehydrogenase E1 component subunit alpha-3, chloroplastic OS=Arabidopsis thaliana GN=PDH-E1 ALPHA PE=1 SV=1</t>
  </si>
  <si>
    <t>O49160</t>
  </si>
  <si>
    <t>Eukaryotic translation initiation factor 3 subunit C</t>
  </si>
  <si>
    <t>TIF3C1</t>
  </si>
  <si>
    <t>&gt;sp|O49160|EIF3C_ARATH Eukaryotic translation initiation factor 3 subunit C OS=Arabidopsis thaliana GN=TIF3C1 PE=1 SV=2</t>
  </si>
  <si>
    <t>O50061;Q3EDH2;Q2V4Q4</t>
  </si>
  <si>
    <t>50S ribosomal protein L4, chloroplastic</t>
  </si>
  <si>
    <t>RPL4</t>
  </si>
  <si>
    <t>&gt;sp|O50061|RK4_ARATH 50S ribosomal protein L4, chloroplastic OS=Arabidopsis thaliana GN=RPL4 PE=1 SV=2;&gt;tr|Q3EDH2|Q3EDH2_ARATH 50S ribosomal protein L4 OS=Arabidopsis thaliana GN=RPL4 PE=3 SV=1;&gt;tr|Q2V4Q4|Q2V4Q4_ARATH 50S ribosomal protein L4 OS=Arabidopsi</t>
  </si>
  <si>
    <t>O64380;Q05196</t>
  </si>
  <si>
    <t>O64380</t>
  </si>
  <si>
    <t>Polyadenylate-binding protein 3</t>
  </si>
  <si>
    <t>PAB3</t>
  </si>
  <si>
    <t>&gt;sp|O64380|PABP3_ARATH Polyadenylate-binding protein 3 OS=Arabidopsis thaliana GN=PAB3 PE=2 SV=1</t>
  </si>
  <si>
    <t>O64688;Q9C6Z3</t>
  </si>
  <si>
    <t>T2H7.8</t>
  </si>
  <si>
    <t>&gt;sp|O64688|ODPB3_ARATH Pyruvate dehydrogenase E1 component subunit beta-3, chloroplastic OS=Arabidopsis thaliana GN=E1-BETA-2 PE=2 SV=1;&gt;sp|Q9C6Z3|ODPB2_ARATH Pyruvate dehydrogenase E1 component subunit beta-2, chloroplastic OS=Arabidopsis thaliana GN=PDH-</t>
  </si>
  <si>
    <t>O80439</t>
  </si>
  <si>
    <t>30S ribosomal protein S31, chloroplastic</t>
  </si>
  <si>
    <t>RPS31</t>
  </si>
  <si>
    <t>&gt;sp|O80439|RR31_ARATH 30S ribosomal protein S31, chloroplastic OS=Arabidopsis thaliana GN=RPS31 PE=1 SV=1</t>
  </si>
  <si>
    <t>P04778;P0CJ48;Q8VZ87</t>
  </si>
  <si>
    <t>Chlorophyll a-b binding protein 1, chloroplastic;Chlorophyll a-b binding protein 2, chloroplastic;Chlorophyll a-b binding protein 3, chloroplastic</t>
  </si>
  <si>
    <t>LHCB1.3;LHCB1.1;LHCB1.2</t>
  </si>
  <si>
    <t>&gt;sp|P04778|CB1C_ARATH Chlorophyll a-b binding protein 1, chloroplastic OS=Arabidopsis thaliana GN=LHCB1.3 PE=1 SV=1;&gt;sp|P0CJ48|CB1A_ARATH Chlorophyll a-b binding protein 2, chloroplastic OS=Arabidopsis thaliana GN=LHCB1.1 PE=1 SV=1;&gt;sp|Q8VZ87|CB1B_ARATH Ch</t>
  </si>
  <si>
    <t>P17562;P23686</t>
  </si>
  <si>
    <t>S-adenosylmethionine synthase 2;S-adenosylmethionine synthase 1</t>
  </si>
  <si>
    <t>SAM2;SAM1</t>
  </si>
  <si>
    <t>&gt;sp|P17562|METK2_ARATH S-adenosylmethionine synthase 2 OS=Arabidopsis thaliana GN=SAM2 PE=1 SV=1;&gt;sp|P23686|METK1_ARATH S-adenosylmethionine synthase 1 OS=Arabidopsis thaliana GN=SAM1 PE=1 SV=2</t>
  </si>
  <si>
    <t>P21238</t>
  </si>
  <si>
    <t>Chaperonin 60 subunit alpha 1, chloroplastic</t>
  </si>
  <si>
    <t>CPN60A1</t>
  </si>
  <si>
    <t>&gt;sp|P21238|CPNA1_ARATH Chaperonin 60 subunit alpha 1, chloroplastic OS=Arabidopsis thaliana GN=CPN60A1 PE=1 SV=2</t>
  </si>
  <si>
    <t>P25856</t>
  </si>
  <si>
    <t>Glyceraldehyde-3-phosphate dehydrogenase A, chloroplastic</t>
  </si>
  <si>
    <t>GAPA</t>
  </si>
  <si>
    <t>&gt;sp|P25856|G3PA1_ARATH Glyceraldehyde-3-phosphate dehydrogenase GAPA1, chloroplastic OS=Arabidopsis thaliana GN=GAPA1 PE=1 SV=3</t>
  </si>
  <si>
    <t>P25858</t>
  </si>
  <si>
    <t>Glyceraldehyde-3-phosphate dehydrogenase, cytosolic</t>
  </si>
  <si>
    <t>GAPC</t>
  </si>
  <si>
    <t>&gt;sp|P25858|G3PC1_ARATH Glyceraldehyde-3-phosphate dehydrogenase GAPC1, cytosolic OS=Arabidopsis thaliana GN=GAPC1 PE=1 SV=2</t>
  </si>
  <si>
    <t>P27140;F4K874;P42737;F4K873;F4K875;A8MQY4</t>
  </si>
  <si>
    <t>P27140;F4K874;P42737</t>
  </si>
  <si>
    <t>Carbonic anhydrase, chloroplastic;Carbonic anhydrase;Carbonic anhydrase 2, chloroplastic</t>
  </si>
  <si>
    <t>CA1;CA2</t>
  </si>
  <si>
    <t>&gt;sp|P27140|CAHC_ARATH Carbonic anhydrase, chloroplastic OS=Arabidopsis thaliana GN=CA1 PE=1 SV=2;&gt;tr|F4K874|F4K874_ARATH Carbonic anhydrase OS=Arabidopsis thaliana GN=CA2 PE=2 SV=1;&gt;sp|P42737|CAH2_ARATH Carbonic anhydrase 2, chloroplastic OS=Arabidopsis th</t>
  </si>
  <si>
    <t>P28769</t>
  </si>
  <si>
    <t>T-complex protein 1 subunit alpha</t>
  </si>
  <si>
    <t>CCT1</t>
  </si>
  <si>
    <t>&gt;sp|P28769|TCPA_ARATH T-complex protein 1 subunit alpha OS=Arabidopsis thaliana GN=CCT1 PE=2 SV=1</t>
  </si>
  <si>
    <t>P29517</t>
  </si>
  <si>
    <t>Tubulin beta-9 chain</t>
  </si>
  <si>
    <t>TUBB9</t>
  </si>
  <si>
    <t>&gt;sp|P29517|TBB9_ARATH Tubulin beta-9 chain OS=Arabidopsis thaliana GN=TUBB9 PE=2 SV=1</t>
  </si>
  <si>
    <t>P34066;O23712</t>
  </si>
  <si>
    <t>Proteasome subunit alpha type-1-A;Proteasome subunit alpha type-1-B</t>
  </si>
  <si>
    <t>PAF1;PAF2</t>
  </si>
  <si>
    <t>&gt;sp|P34066|PSA1A_ARATH Proteasome subunit alpha type-1-A OS=Arabidopsis thaliana GN=PAF1 PE=1 SV=3;&gt;sp|O23712|PSA1B_ARATH Proteasome subunit alpha type-1-B OS=Arabidopsis thaliana GN=PAF2 PE=1 SV=2</t>
  </si>
  <si>
    <t>P40941</t>
  </si>
  <si>
    <t>ADP,ATP carrier protein 2, mitochondrial</t>
  </si>
  <si>
    <t>AAC2</t>
  </si>
  <si>
    <t>&gt;sp|P40941|ADT2_ARATH ADP,ATP carrier protein 2, mitochondrial OS=Arabidopsis thaliana GN=AAC2 PE=1 SV=2</t>
  </si>
  <si>
    <t>P42645</t>
  </si>
  <si>
    <t>14-3-3-like protein GF14 upsilon</t>
  </si>
  <si>
    <t>GRF5</t>
  </si>
  <si>
    <t>&gt;sp|P42645|14335_ARATH 14-3-3-like protein GF14 upsilon OS=Arabidopsis thaliana GN=GRF5 PE=1 SV=2</t>
  </si>
  <si>
    <t>P42763;P31168</t>
  </si>
  <si>
    <t>Dehydrin ERD14;Dehydrin COR47</t>
  </si>
  <si>
    <t>ERD14;COR47</t>
  </si>
  <si>
    <t>&gt;sp|P42763|ERD14_ARATH Dehydrin ERD14 OS=Arabidopsis thaliana GN=ERD14 PE=1 SV=1;&gt;sp|P31168|COR47_ARATH Dehydrin COR47 OS=Arabidopsis thaliana GN=COR47 PE=1 SV=2</t>
  </si>
  <si>
    <t>P46283</t>
  </si>
  <si>
    <t>Sedoheptulose-1,7-bisphosphatase, chloroplastic</t>
  </si>
  <si>
    <t>&gt;sp|P46283|S17P_ARATH Sedoheptulose-1,7-bisphosphatase, chloroplastic OS=Arabidopsis thaliana GN=At3g55800 PE=1 SV=1</t>
  </si>
  <si>
    <t>P49200;Q9STY6</t>
  </si>
  <si>
    <t>40S ribosomal protein S20-1;40S ribosomal protein S20-2</t>
  </si>
  <si>
    <t>RPS20A;RPS20B</t>
  </si>
  <si>
    <t>&gt;sp|P49200|RS201_ARATH 40S ribosomal protein S20-1 OS=Arabidopsis thaliana GN=RPS20A PE=2 SV=2;&gt;sp|Q9STY6|RS202_ARATH 40S ribosomal protein S20-2 OS=Arabidopsis thaliana GN=RPS20B PE=2 SV=1</t>
  </si>
  <si>
    <t>P49211;Q9FHG2</t>
  </si>
  <si>
    <t>P49211</t>
  </si>
  <si>
    <t>60S ribosomal protein L32-1</t>
  </si>
  <si>
    <t>RPL32A</t>
  </si>
  <si>
    <t>&gt;sp|P49211|RL321_ARATH 60S ribosomal protein L32-1 OS=Arabidopsis thaliana GN=RPL32A PE=2 SV=2</t>
  </si>
  <si>
    <t>P51412</t>
  </si>
  <si>
    <t>50S ribosomal protein L21, chloroplastic</t>
  </si>
  <si>
    <t>RPL21</t>
  </si>
  <si>
    <t>&gt;sp|P51412|RK21_ARATH 50S ribosomal protein L21, chloroplastic OS=Arabidopsis thaliana GN=RPL21 PE=2 SV=1</t>
  </si>
  <si>
    <t>P51418;A8MRF3;Q9LUD4;Q8L7K0</t>
  </si>
  <si>
    <t>60S ribosomal protein L18a-2;60S ribosomal protein L18a-3;60S ribosomal protein L18a</t>
  </si>
  <si>
    <t>RPL18AB;RPL18AA;RPL18AC;At1g29970</t>
  </si>
  <si>
    <t>&gt;sp|P51418|R18A2_ARATH 60S ribosomal protein L18a-2 OS=Arabidopsis thaliana GN=RPL18AB PE=1 SV=2;&gt;tr|A8MRF3|A8MRF3_ARATH 60S ribosomal protein L18a-1 OS=Arabidopsis thaliana GN=RPL18AA PE=4 SV=1;&gt;sp|Q9LUD4|R18A3_ARATH 60S ribosomal protein L18a-3 OS=Arabid</t>
  </si>
  <si>
    <t>P53492;Q96292;Q96293;F4J8V9</t>
  </si>
  <si>
    <t>Actin-7;Actin-2;Actin-8</t>
  </si>
  <si>
    <t>ACT7;ACT2;ACT8</t>
  </si>
  <si>
    <t>&gt;sp|P53492|ACT7_ARATH Actin-7 OS=Arabidopsis thaliana GN=ACT7 PE=1 SV=1;&gt;sp|Q96292|ACT2_ARATH Actin-2 OS=Arabidopsis thaliana GN=ACT2 PE=1 SV=1;&gt;sp|Q96293|ACT8_ARATH Actin-8 OS=Arabidopsis thaliana GN=ACT8 PE=1 SV=2;&gt;tr|F4J8V9|F4J8V9_ARATH Actin 2 OS=Arabi</t>
  </si>
  <si>
    <t>P56773</t>
  </si>
  <si>
    <t>Cytochrome b6</t>
  </si>
  <si>
    <t>petB</t>
  </si>
  <si>
    <t>&gt;sp|P56773|CYB6_ARATH Cytochrome b6 OS=Arabidopsis thaliana GN=petB PE=3 SV=1</t>
  </si>
  <si>
    <t>P56794</t>
  </si>
  <si>
    <t>50S ribosomal protein L20, chloroplastic</t>
  </si>
  <si>
    <t>rpl20</t>
  </si>
  <si>
    <t>&gt;sp|P56794|RK20_ARATH 50S ribosomal protein L20, chloroplastic OS=Arabidopsis thaliana GN=rpl20 PE=3 SV=1</t>
  </si>
  <si>
    <t>P57691</t>
  </si>
  <si>
    <t>60S acidic ribosomal protein P0-3</t>
  </si>
  <si>
    <t>RPP0C</t>
  </si>
  <si>
    <t>&gt;sp|P57691|RLA03_ARATH 60S acidic ribosomal protein P0-3 OS=Arabidopsis thaliana GN=RPP0C PE=1 SV=1</t>
  </si>
  <si>
    <t>Q9FKQ3;P59226</t>
  </si>
  <si>
    <t>Histone H3-like 5;Histone H3.2</t>
  </si>
  <si>
    <t>HTR2</t>
  </si>
  <si>
    <t>&gt;sp|Q9FKQ3|H3L5_ARATH Histone H3-like 5 OS=Arabidopsis thaliana GN=At5g65350 PE=2 SV=3;&gt;sp|P59226|H32_ARATH Histone H3.2 OS=Arabidopsis thaliana GN=HTR2 PE=1 SV=2</t>
  </si>
  <si>
    <t>P93004</t>
  </si>
  <si>
    <t>Aquaporin PIP2-7</t>
  </si>
  <si>
    <t>PIP2-7</t>
  </si>
  <si>
    <t>&gt;sp|P93004|PIP27_ARATH Aquaporin PIP2-7 OS=Arabidopsis thaliana GN=PIP2-7 PE=1 SV=2</t>
  </si>
  <si>
    <t>P93303</t>
  </si>
  <si>
    <t>ATP synthase protein YMF19</t>
  </si>
  <si>
    <t>YMF19</t>
  </si>
  <si>
    <t>&gt;sp|P93303|YMF19_ARATH ATP synthase protein YMF19 OS=Arabidopsis thaliana GN=YMF19 PE=1 SV=1</t>
  </si>
  <si>
    <t>P93819;Q9FJU0</t>
  </si>
  <si>
    <t>P93819</t>
  </si>
  <si>
    <t>Malate dehydrogenase, cytoplasmic 1</t>
  </si>
  <si>
    <t>&gt;sp|P93819|MDHC1_ARATH Malate dehydrogenase, cytoplasmic 1 OS=Arabidopsis thaliana GN=At1g04410 PE=1 SV=2</t>
  </si>
  <si>
    <t>Q07488</t>
  </si>
  <si>
    <t>Blue copper protein</t>
  </si>
  <si>
    <t>BCB</t>
  </si>
  <si>
    <t>&gt;sp|Q07488|BCB1_ARATH Blue copper protein OS=Arabidopsis thaliana GN=BCB PE=1 SV=2</t>
  </si>
  <si>
    <t>Q0WW26</t>
  </si>
  <si>
    <t>Coatomer subunit gamma</t>
  </si>
  <si>
    <t>&gt;sp|Q0WW26|COPG_ARATH Coatomer subunit gamma OS=Arabidopsis thaliana GN=At4g34450 PE=1 SV=2</t>
  </si>
  <si>
    <t>Q38799</t>
  </si>
  <si>
    <t>Pyruvate dehydrogenase E1 component subunit beta, mitochondrial</t>
  </si>
  <si>
    <t>PDH2</t>
  </si>
  <si>
    <t>&gt;sp|Q38799|ODPB1_ARATH Pyruvate dehydrogenase E1 component subunit beta-1, mitochondrial OS=Arabidopsis thaliana GN=PDH2 PE=1 SV=2</t>
  </si>
  <si>
    <t>Q38842</t>
  </si>
  <si>
    <t>ATOZI1</t>
  </si>
  <si>
    <t>&gt;tr|Q38842|Q38842_ARATH AT0ZI1 protein OS=Arabidopsis thaliana GN=ATOZI1 PE=4 SV=1</t>
  </si>
  <si>
    <t>Q38874</t>
  </si>
  <si>
    <t>Homeobox protein SHOOT MERISTEMLESS</t>
  </si>
  <si>
    <t>STM</t>
  </si>
  <si>
    <t>&gt;sp|Q38874|STM_ARATH Homeobox protein SHOOT MERISTEMLESS OS=Arabidopsis thaliana GN=STM PE=1 SV=2</t>
  </si>
  <si>
    <t>Q39228</t>
  </si>
  <si>
    <t>Sugar transport protein 4</t>
  </si>
  <si>
    <t>STP4</t>
  </si>
  <si>
    <t>&gt;sp|Q39228|STP4_ARATH Sugar transport protein 4 OS=Arabidopsis thaliana GN=STP4 PE=1 SV=1</t>
  </si>
  <si>
    <t>Q39255</t>
  </si>
  <si>
    <t>SKP1-like protein 1A</t>
  </si>
  <si>
    <t>SKP1A</t>
  </si>
  <si>
    <t>&gt;sp|Q39255|SKP1A_ARATH SKP1-like protein 1A OS=Arabidopsis thaliana GN=SKP1A PE=1 SV=1</t>
  </si>
  <si>
    <t>Q42403</t>
  </si>
  <si>
    <t>Thioredoxin H3</t>
  </si>
  <si>
    <t>TRX3</t>
  </si>
  <si>
    <t>&gt;sp|Q42403|TRXH3_ARATH Thioredoxin H3 OS=Arabidopsis thaliana GN=TRX3 PE=1 SV=1</t>
  </si>
  <si>
    <t>Q42589</t>
  </si>
  <si>
    <t>Non-specific lipid-transfer protein 1</t>
  </si>
  <si>
    <t>LTP1</t>
  </si>
  <si>
    <t>&gt;sp|Q42589|NLTP1_ARATH Non-specific lipid-transfer protein 1 OS=Arabidopsis thaliana GN=LTP1 PE=2 SV=1</t>
  </si>
  <si>
    <t>Q43127</t>
  </si>
  <si>
    <t>Glutamine synthetase, chloroplastic/mitochondrial</t>
  </si>
  <si>
    <t>GLN2</t>
  </si>
  <si>
    <t>&gt;sp|Q43127|GLNA2_ARATH Glutamine synthetase, chloroplastic/mitochondrial OS=Arabidopsis thaliana GN=GLN2 PE=1 SV=1</t>
  </si>
  <si>
    <t>Q43291;Q9FDZ9</t>
  </si>
  <si>
    <t>60S ribosomal protein L21-1;60S ribosomal protein L21-2</t>
  </si>
  <si>
    <t>RPL21A;RPL21E</t>
  </si>
  <si>
    <t>&gt;sp|Q43291|RL211_ARATH 60S ribosomal protein L21-1 OS=Arabidopsis thaliana GN=RPL21A PE=2 SV=2;&gt;sp|Q9FDZ9|RL212_ARATH 60S ribosomal protein L21-2 OS=Arabidopsis thaliana GN=RPL21E PE=2 SV=1</t>
  </si>
  <si>
    <t>Q56WH4</t>
  </si>
  <si>
    <t>Histone deacetylase HDT2</t>
  </si>
  <si>
    <t>HDT2</t>
  </si>
  <si>
    <t>&gt;sp|Q56WH4|HDT2_ARATH Histone deacetylase HDT2 OS=Arabidopsis thaliana GN=HDT2 PE=1 SV=2</t>
  </si>
  <si>
    <t>Q84LR6</t>
  </si>
  <si>
    <t>Probable inactive purple acid phosphatase 14</t>
  </si>
  <si>
    <t>PAP14</t>
  </si>
  <si>
    <t>&gt;sp|Q84LR6|PPA14_ARATH Probable inactive purple acid phosphatase 14 OS=Arabidopsis thaliana GN=PAP14 PE=2 SV=1</t>
  </si>
  <si>
    <t>Q8GVE8</t>
  </si>
  <si>
    <t>Phosphoenolpyruvate carboxylase 4</t>
  </si>
  <si>
    <t>PPC4</t>
  </si>
  <si>
    <t>&gt;sp|Q8GVE8|CAPP4_ARATH Phosphoenolpyruvate carboxylase 4 OS=Arabidopsis thaliana GN=PPC4 PE=2 SV=1</t>
  </si>
  <si>
    <t>Q8GXW5;F4ID91;Q8LCE1;F4ID92</t>
  </si>
  <si>
    <t>Q8GXW5</t>
  </si>
  <si>
    <t>Glutamine synthetase cytosolic isozyme 1-5</t>
  </si>
  <si>
    <t>GLN1-5</t>
  </si>
  <si>
    <t>&gt;sp|Q8GXW5|GLN15_ARATH Glutamine synthetase cytosolic isozyme 1-5 OS=Arabidopsis thaliana GN=GLN1-5 PE=2 SV=1</t>
  </si>
  <si>
    <t>Q8LEQ0</t>
  </si>
  <si>
    <t>60S acidic ribosomal protein P1-3</t>
  </si>
  <si>
    <t>RPP1C</t>
  </si>
  <si>
    <t>&gt;sp|Q8LEQ0|RLA13_ARATH 60S acidic ribosomal protein P1-3 OS=Arabidopsis thaliana GN=RPP1C PE=1 SV=2</t>
  </si>
  <si>
    <t>Q8RY71</t>
  </si>
  <si>
    <t>Epithiospecifier protein</t>
  </si>
  <si>
    <t>ESP</t>
  </si>
  <si>
    <t>&gt;sp|Q8RY71|ESP_ARATH Epithiospecifier protein OS=Arabidopsis thaliana GN=ESP PE=1 SV=2</t>
  </si>
  <si>
    <t>Q8S528</t>
  </si>
  <si>
    <t>Aldehyde dehydrogenase family 2 member B7, mitochondrial</t>
  </si>
  <si>
    <t>ALDH2B7</t>
  </si>
  <si>
    <t>&gt;sp|Q8S528|AL2B7_ARATH Aldehyde dehydrogenase family 2 member B7, mitochondrial OS=Arabidopsis thaliana GN=ALDH2B7 PE=2 SV=2</t>
  </si>
  <si>
    <t>Q8VZB9;P59231</t>
  </si>
  <si>
    <t>60S ribosomal protein L10a-1;60S ribosomal protein L10a-3</t>
  </si>
  <si>
    <t>RPL10AA;RPL10AC</t>
  </si>
  <si>
    <t>&gt;sp|Q8VZB9|R10A1_ARATH 60S ribosomal protein L10a-1 OS=Arabidopsis thaliana GN=RPL10AA PE=2 SV=1;&gt;sp|P59231|R10A3_ARATH 60S ribosomal protein L10a-3 OS=Arabidopsis thaliana GN=RPL10AC PE=2 SV=1</t>
  </si>
  <si>
    <t>Q8W112</t>
  </si>
  <si>
    <t>&gt;tr|Q8W112|Q8W112_ARATH Beta-D-glucan exohydrolase-like protein OS=Arabidopsis thaliana GN=AT5G20950 PE=2 SV=1</t>
  </si>
  <si>
    <t>Q8W4S4;Q9SJT7</t>
  </si>
  <si>
    <t>VHA-A3;VHA-A2</t>
  </si>
  <si>
    <t>&gt;sp|Q8W4S4|VHAA3_ARATH Vacuolar proton ATPase a3 OS=Arabidopsis thaliana GN=VHA-a3 PE=1 SV=1;&gt;sp|Q9SJT7|VHAA2_ARATH Vacuolar proton ATPase a2 OS=Arabidopsis thaliana GN=VHA-a2 PE=1 SV=1</t>
  </si>
  <si>
    <t>Q93VK7</t>
  </si>
  <si>
    <t>&gt;tr|Q93VK7|Q93VK7_ARATH AT5g14910/F2G14_30 OS=Arabidopsis thaliana GN=AT5G14910 PE=2 SV=1</t>
  </si>
  <si>
    <t>Q93Y22</t>
  </si>
  <si>
    <t>Coatomer subunit delta</t>
  </si>
  <si>
    <t>&gt;sp|Q93Y22|COPD_ARATH Coatomer subunit delta OS=Arabidopsis thaliana GN=At5g05010 PE=1 SV=2</t>
  </si>
  <si>
    <t>Q944K2</t>
  </si>
  <si>
    <t>DGL1</t>
  </si>
  <si>
    <t>&gt;sp|Q944K2|OST48_ARATH Dolichyl-diphosphooligosaccharide--protein glycosyltransferase 48 kDa subunit OS=Arabidopsis thaliana GN=OST48 PE=2 SV=1</t>
  </si>
  <si>
    <t>Q9SJT9;Q94A40</t>
  </si>
  <si>
    <t>Coatomer subunit alpha-2;Coatomer subunit alpha-1</t>
  </si>
  <si>
    <t>&gt;sp|Q9SJT9|COPA2_ARATH Coatomer subunit alpha-2 OS=Arabidopsis thaliana GN=At2g21390 PE=2 SV=1;&gt;sp|Q94A40|COPA1_ARATH Coatomer subunit alpha-1 OS=Arabidopsis thaliana GN=At1g62020 PE=1 SV=2</t>
  </si>
  <si>
    <t>Q96266</t>
  </si>
  <si>
    <t>Glutathione S-transferase F8, chloroplastic</t>
  </si>
  <si>
    <t>GSTF8</t>
  </si>
  <si>
    <t>&gt;sp|Q96266|GSTF8_ARATH Glutathione S-transferase F8, chloroplastic OS=Arabidopsis thaliana GN=GSTF8 PE=2 SV=3</t>
  </si>
  <si>
    <t>Q96291;Q9C5R8</t>
  </si>
  <si>
    <t>2-Cys peroxiredoxin BAS1, chloroplastic;2-Cys peroxiredoxin BAS1-like, chloroplastic</t>
  </si>
  <si>
    <t>BAS1</t>
  </si>
  <si>
    <t>&gt;sp|Q96291|BAS1A_ARATH 2-Cys peroxiredoxin BAS1, chloroplastic OS=Arabidopsis thaliana GN=BAS1 PE=1 SV=2;&gt;sp|Q9C5R8|BAS1B_ARATH 2-Cys peroxiredoxin BAS1-like, chloroplastic OS=Arabidopsis thaliana GN=At5g06290 PE=2 SV=3</t>
  </si>
  <si>
    <t>Q96300</t>
  </si>
  <si>
    <t>14-3-3-like protein GF14 nu</t>
  </si>
  <si>
    <t>GRF7</t>
  </si>
  <si>
    <t>&gt;sp|Q96300|14337_ARATH 14-3-3-like protein GF14 nu OS=Arabidopsis thaliana GN=GRF7 PE=1 SV=1</t>
  </si>
  <si>
    <t>Q96528</t>
  </si>
  <si>
    <t>Catalase-1</t>
  </si>
  <si>
    <t>CAT1</t>
  </si>
  <si>
    <t>&gt;sp|Q96528|CATA1_ARATH Catalase-1 OS=Arabidopsis thaliana GN=CAT1 PE=2 SV=3</t>
  </si>
  <si>
    <t>Q9C4Z6;Q9LV28</t>
  </si>
  <si>
    <t>Guanine nucleotide-binding protein subunit beta-like protein B;Guanine nucleotide-binding protein subunit beta-like protein C</t>
  </si>
  <si>
    <t>RACK1B;RACK1C</t>
  </si>
  <si>
    <t>&gt;sp|Q9C4Z6|GPLPB_ARATH Guanine nucleotide-binding protein subunit beta-like protein B OS=Arabidopsis thaliana GN=RACK1B PE=2 SV=1;&gt;sp|Q9LV28|GPLPC_ARATH Guanine nucleotide-binding protein subunit beta-like protein C OS=Arabidopsis thaliana GN=RACK1C PE=2 S</t>
  </si>
  <si>
    <t>Q9C510;Q9LX83</t>
  </si>
  <si>
    <t>Q9C510</t>
  </si>
  <si>
    <t>Purple acid phosphatase 6</t>
  </si>
  <si>
    <t>PAP6</t>
  </si>
  <si>
    <t>&gt;sp|Q9C510|PPA6_ARATH Purple acid phosphatase 6 OS=Arabidopsis thaliana GN=PAP6 PE=2 SV=1</t>
  </si>
  <si>
    <t>Q9C7E7</t>
  </si>
  <si>
    <t>F13K9.16</t>
  </si>
  <si>
    <t>&gt;tr|Q9C7E7|Q9C7E7_ARATH At1g28060/F13K9_16 OS=Arabidopsis thaliana GN=F13K9.16 PE=2 SV=1</t>
  </si>
  <si>
    <t>Q9C9Z8;P0CAN7;Q39258</t>
  </si>
  <si>
    <t>V-type proton ATPase subunit E2;V-type proton ATPase subunit E3;V-type proton ATPase subunit E1</t>
  </si>
  <si>
    <t>VHA-E2;VHA-E3;VHA-E1</t>
  </si>
  <si>
    <t>&gt;sp|Q9C9Z8|VATE2_ARATH V-type proton ATPase subunit E2 OS=Arabidopsis thaliana GN=VHA-E2 PE=2 SV=1;&gt;sp|P0CAN7|VATE3_ARATH V-type proton ATPase subunit E3 OS=Arabidopsis thaliana GN=VHA-E3 PE=2 SV=1;&gt;sp|Q39258|VATE1_ARATH V-type proton ATPase subunit E1 OS=</t>
  </si>
  <si>
    <t>Q9FE58</t>
  </si>
  <si>
    <t>60S ribosomal protein L22-3</t>
  </si>
  <si>
    <t>RPL22C</t>
  </si>
  <si>
    <t>&gt;sp|Q9FE58|RL223_ARATH 60S ribosomal protein L22-3 OS=Arabidopsis thaliana GN=RPL22C PE=2 SV=1</t>
  </si>
  <si>
    <t>Q9FFD2</t>
  </si>
  <si>
    <t>Probable UDP-arabinopyranose mutase 5</t>
  </si>
  <si>
    <t>RGP5</t>
  </si>
  <si>
    <t>&gt;sp|Q9FFD2|RGP5_ARATH Probable UDP-arabinopyranose mutase 5 OS=Arabidopsis thaliana GN=RGP5 PE=1 SV=1</t>
  </si>
  <si>
    <t>Q9FMU6</t>
  </si>
  <si>
    <t>PHT3;1</t>
  </si>
  <si>
    <t>&gt;sp|Q9FMU6|MPCP3_ARATH Mitochondrial phosphate carrier protein 3, mitochondrial OS=Arabidopsis thaliana GN=MPT3 PE=1 SV=1</t>
  </si>
  <si>
    <t>Q9FPJ4;Q9SEH3</t>
  </si>
  <si>
    <t>Ras-related protein RABD2b;Ras-related protein RABD2c</t>
  </si>
  <si>
    <t>RABD2B;RABD2C</t>
  </si>
  <si>
    <t>&gt;sp|Q9FPJ4|RAD2B_ARATH Ras-related protein RABD2b OS=Arabidopsis thaliana GN=RABD2B PE=2 SV=1;&gt;sp|Q9SEH3|RAD2C_ARATH Ras-related protein RABD2c OS=Arabidopsis thaliana GN=RABD2C PE=2 SV=1</t>
  </si>
  <si>
    <t>Q9LER7</t>
  </si>
  <si>
    <t>50S ribosomal protein 5, chloroplastic</t>
  </si>
  <si>
    <t>PSRP5</t>
  </si>
  <si>
    <t>&gt;sp|Q9LER7|PSRP5_ARATH 50S ribosomal protein 5, chloroplastic OS=Arabidopsis thaliana GN=PSRP5 PE=2 SV=1</t>
  </si>
  <si>
    <t>Q9LH85</t>
  </si>
  <si>
    <t>60S acidic ribosomal protein P2-3</t>
  </si>
  <si>
    <t>RPP2C</t>
  </si>
  <si>
    <t>&gt;sp|Q9LH85|RLA23_ARATH 60S acidic ribosomal protein P2-3 OS=Arabidopsis thaliana GN=RPP2C PE=1 SV=1</t>
  </si>
  <si>
    <t>Q9LHP2;Q9SEU4</t>
  </si>
  <si>
    <t>Q9LHP2</t>
  </si>
  <si>
    <t>SCL30A</t>
  </si>
  <si>
    <t>&gt;tr|Q9LHP2|Q9LHP2_ARATH Genomic DNA, chromosome 3, TAC clone: K20M4 OS=Arabidopsis thaliana GN=SCL30A PE=2 SV=1</t>
  </si>
  <si>
    <t>Q9LI88</t>
  </si>
  <si>
    <t>GHS1</t>
  </si>
  <si>
    <t>&gt;tr|Q9LI88|Q9LI88_ARATH Genomic DNA, chromosome 3, P1 clone:MYF5 OS=Arabidopsis thaliana GN=GHS1 PE=3 SV=1</t>
  </si>
  <si>
    <t>Q9LIA8;Q9FZE1</t>
  </si>
  <si>
    <t>Q9LIA8</t>
  </si>
  <si>
    <t>Probable UDP-glucose 6-dehydrogenase 1</t>
  </si>
  <si>
    <t>UGD1</t>
  </si>
  <si>
    <t>&gt;sp|Q9LIA8|UGDH2_ARATH UDP-glucose 6-dehydrogenase 2 OS=Arabidopsis thaliana GN=UGD2 PE=1 SV=1</t>
  </si>
  <si>
    <t>Q9LK29;Q9FKS5;F4KIR8</t>
  </si>
  <si>
    <t>&gt;tr|Q9LK29|Q9LK29_ARATH Ubiquinol-cytochrome c reductase cytochrome c1 subunit OS=Arabidopsis thaliana GN=AT3G27240 PE=4 SV=1;&gt;tr|Q9FKS5|Q9FKS5_ARATH Cytochrome c1 OS=Arabidopsis thaliana GN=AT5G40810 PE=1 SV=1;&gt;tr|F4KIR8|F4KIR8_ARATH Ubiquinol-cytochrome</t>
  </si>
  <si>
    <t>Q9LKA3;Q9ZP06;A8MQK3</t>
  </si>
  <si>
    <t>Malate dehydrogenase 2, mitochondrial;Malate dehydrogenase 1, mitochondrial;Malate dehydrogenase</t>
  </si>
  <si>
    <t>mMDH2</t>
  </si>
  <si>
    <t>&gt;sp|Q9LKA3|MDHM2_ARATH Malate dehydrogenase 2, mitochondrial OS=Arabidopsis thaliana GN=At3g15020 PE=1 SV=1;&gt;sp|Q9ZP06|MDHM1_ARATH Malate dehydrogenase 1, mitochondrial OS=Arabidopsis thaliana GN=At1g53240 PE=1 SV=1;&gt;tr|A8MQK3|A8MQK3_ARATH Malate dehydroge</t>
  </si>
  <si>
    <t>Q9LKR3;Q8H1B3</t>
  </si>
  <si>
    <t>Q9LKR3</t>
  </si>
  <si>
    <t>Heat shock 70 kDa protein 11</t>
  </si>
  <si>
    <t>HSP70-11</t>
  </si>
  <si>
    <t>&gt;sp|Q9LKR3|MD37A_ARATH Mediator of RNA polymerase II transcription subunit 37a OS=Arabidopsis thaliana GN=MED37A PE=1 SV=1</t>
  </si>
  <si>
    <t>Q9LNV3</t>
  </si>
  <si>
    <t>Sugar transport protein 2</t>
  </si>
  <si>
    <t>STP2</t>
  </si>
  <si>
    <t>&gt;sp|Q9LNV3|STP2_ARATH Sugar transport protein 2 OS=Arabidopsis thaliana GN=STP2 PE=1 SV=3</t>
  </si>
  <si>
    <t>Q9LQQ3</t>
  </si>
  <si>
    <t>F24B9.13</t>
  </si>
  <si>
    <t>&gt;tr|Q9LQQ3|Q9LQQ3_ARATH At1g07750/F24B9_13 OS=Arabidopsis thaliana GN=F24B9.13 PE=2 SV=1</t>
  </si>
  <si>
    <t>Q9LSH2;Q42521;Q9ZPS4;Q42472;Q9ZPS3;Q56W28;F4J6E0</t>
  </si>
  <si>
    <t>Q9LSH2</t>
  </si>
  <si>
    <t>Glutamate decarboxylase 5</t>
  </si>
  <si>
    <t>GAD5</t>
  </si>
  <si>
    <t>&gt;sp|Q9LSH2|DCE5_ARATH Glutamate decarboxylase 5 OS=Arabidopsis thaliana GN=GAD5 PE=2 SV=1</t>
  </si>
  <si>
    <t>Q9LT39</t>
  </si>
  <si>
    <t>&gt;tr|Q9LT39|Q9LT39_ARATH Leucine-rich repeat-containing protein OS=Arabidopsis thaliana GN=AT3G20820 PE=2 SV=1</t>
  </si>
  <si>
    <t>Q9LV11;Q9SU58;P20431;Q9SJB3;Q43128;Q9T0E0</t>
  </si>
  <si>
    <t>Q9LV11;Q9SU58</t>
  </si>
  <si>
    <t>ATPase 11, plasma membrane-type;ATPase 4, plasma membrane-type</t>
  </si>
  <si>
    <t>AHA11;AHA4</t>
  </si>
  <si>
    <t>&gt;sp|Q9LV11|PMA11_ARATH ATPase 11, plasma membrane-type OS=Arabidopsis thaliana GN=AHA11 PE=1 SV=1;&gt;sp|Q9SU58|PMA4_ARATH ATPase 4, plasma membrane-type OS=Arabidopsis thaliana GN=AHA4 PE=1 SV=2</t>
  </si>
  <si>
    <t>Q9LV33;Q9LV34</t>
  </si>
  <si>
    <t>Beta-glucosidase 44;Beta-glucosidase 43</t>
  </si>
  <si>
    <t>BGLU44;BGLU43</t>
  </si>
  <si>
    <t>&gt;sp|Q9LV33|BGL44_ARATH Beta-glucosidase 44 OS=Arabidopsis thaliana GN=BGLU44 PE=2 SV=1;&gt;sp|Q9LV34|BGL43_ARATH Beta-glucosidase 43 OS=Arabidopsis thaliana GN=BGLU43 PE=2 SV=2</t>
  </si>
  <si>
    <t>Q9LVI8</t>
  </si>
  <si>
    <t>Glutamine synthetase cytosolic isozyme 1-3</t>
  </si>
  <si>
    <t>GLN1-3</t>
  </si>
  <si>
    <t>&gt;sp|Q9LVI8|GLN13_ARATH Glutamine synthetase cytosolic isozyme 1-3 OS=Arabidopsis thaliana GN=GLN1-3 PE=1 SV=1</t>
  </si>
  <si>
    <t>Q9LXS6</t>
  </si>
  <si>
    <t>Citrate synthase 2, peroxisomal</t>
  </si>
  <si>
    <t>CSY2</t>
  </si>
  <si>
    <t>&gt;sp|Q9LXS6|CISY2_ARATH Citrate synthase 2, peroxisomal OS=Arabidopsis thaliana GN=CSY2 PE=2 SV=1</t>
  </si>
  <si>
    <t>Q9LZS6</t>
  </si>
  <si>
    <t>F17C15_40</t>
  </si>
  <si>
    <t>&gt;tr|Q9LZS6|Q9LZS6_ARATH Cucumisin-like protein OS=Arabidopsis thaliana GN=F17C15_40 PE=4 SV=1</t>
  </si>
  <si>
    <t>Q9M1Z4</t>
  </si>
  <si>
    <t>F24G16.70</t>
  </si>
  <si>
    <t>&gt;tr|Q9M1Z4|Q9M1Z4_ARATH At3g59800 OS=Arabidopsis thaliana GN=F24G16.70 PE=2 SV=1</t>
  </si>
  <si>
    <t>Q9M352;O80929</t>
  </si>
  <si>
    <t>Q9M352</t>
  </si>
  <si>
    <t>60S ribosomal protein L36-2</t>
  </si>
  <si>
    <t>RPL36B</t>
  </si>
  <si>
    <t>&gt;sp|Q9M352|RL362_ARATH 60S ribosomal protein L36-2 OS=Arabidopsis thaliana GN=RPL36B PE=2 SV=1</t>
  </si>
  <si>
    <t>Q9M885</t>
  </si>
  <si>
    <t>40S ribosomal protein S7-2</t>
  </si>
  <si>
    <t>RPS7B</t>
  </si>
  <si>
    <t>&gt;sp|Q9M885|RS72_ARATH 40S ribosomal protein S7-2 OS=Arabidopsis thaliana GN=RPS7B PE=2 SV=1</t>
  </si>
  <si>
    <t>Q9S7Z8</t>
  </si>
  <si>
    <t>Auxin efflux carrier component 3</t>
  </si>
  <si>
    <t>PIN3</t>
  </si>
  <si>
    <t>&gt;sp|Q9S7Z8|PIN3_ARATH Auxin efflux carrier component 3 OS=Arabidopsis thaliana GN=PIN3 PE=1 SV=1</t>
  </si>
  <si>
    <t>Q9SCV5</t>
  </si>
  <si>
    <t>Beta-galactosidase 7</t>
  </si>
  <si>
    <t>BGAL7</t>
  </si>
  <si>
    <t>&gt;sp|Q9SCV5|BGAL7_ARATH Beta-galactosidase 7 OS=Arabidopsis thaliana GN=BGAL7 PE=2 SV=2</t>
  </si>
  <si>
    <t>Q9SE60;F4JAK1</t>
  </si>
  <si>
    <t>Methylenetetrahydrofolate reductase 1;Methylenetetrahydrofolate reductase</t>
  </si>
  <si>
    <t>MTHFR1</t>
  </si>
  <si>
    <t>&gt;sp|Q9SE60|MTHR1_ARATH Methylenetetrahydrofolate reductase 1 OS=Arabidopsis thaliana GN=MTHFR1 PE=1 SV=1;&gt;tr|F4JAK1|F4JAK1_ARATH Methylenetetrahydrofolate reductase OS=Arabidopsis thaliana GN=MTHFR1 PE=2 SV=1</t>
  </si>
  <si>
    <t>Q9SGA6</t>
  </si>
  <si>
    <t>40S ribosomal protein S19-1</t>
  </si>
  <si>
    <t>RPS19A</t>
  </si>
  <si>
    <t>&gt;sp|Q9SGA6|RS191_ARATH 40S ribosomal protein S19-1 OS=Arabidopsis thaliana GN=RPS19A PE=2 SV=1</t>
  </si>
  <si>
    <t>Q9SGT7;Q9LTV0</t>
  </si>
  <si>
    <t>T6H22.10</t>
  </si>
  <si>
    <t>&gt;tr|Q9SGT7|Q9SGT7_ARATH At1g56110/T6H22_9 OS=Arabidopsis thaliana GN=T6H22.10 PE=2 SV=1;&gt;tr|Q9LTV0|Q9LTV0_ARATH NOP56-like pre RNA processing ribonucleoprotein OS=Arabidopsis thaliana GN=AT3G12860 PE=4 SV=1</t>
  </si>
  <si>
    <t>Q9SJQ9;B3H6D7</t>
  </si>
  <si>
    <t>&gt;tr|Q9SJQ9|Q9SJQ9_ARATH Fructose-bisphosphate aldolase OS=Arabidopsis thaliana GN=At2g36460 PE=2 SV=1;&gt;tr|B3H6D7|B3H6D7_ARATH Fructose-bisphosphate aldolase OS=Arabidopsis thaliana GN=At2g36460 PE=3 SV=1</t>
  </si>
  <si>
    <t>Q9SKI0</t>
  </si>
  <si>
    <t>At2g10940/F15K19.1</t>
  </si>
  <si>
    <t>&gt;tr|Q9SKI0|Q9SKI0_ARATH At2g10940/F15K19.1 OS=Arabidopsis thaliana GN=At2g10940/F15K19.1 PE=2 SV=1</t>
  </si>
  <si>
    <t>Q9SKX4</t>
  </si>
  <si>
    <t>50S ribosomal protein L3-1, chloroplastic</t>
  </si>
  <si>
    <t>RPL3A</t>
  </si>
  <si>
    <t>&gt;sp|Q9SKX4|RK3A_ARATH 50S ribosomal protein L3-1, chloroplastic OS=Arabidopsis thaliana GN=RPL3A PE=2 SV=1</t>
  </si>
  <si>
    <t>Q9SN86</t>
  </si>
  <si>
    <t>Malate dehydrogenase, chloroplastic</t>
  </si>
  <si>
    <t>&gt;sp|Q9SN86|MDHP_ARATH Malate dehydrogenase, chloroplastic OS=Arabidopsis thaliana GN=At3g47520 PE=1 SV=1</t>
  </si>
  <si>
    <t>Q9SRH5</t>
  </si>
  <si>
    <t>Mitochondrial outer membrane protein porin 1</t>
  </si>
  <si>
    <t>VDAC1</t>
  </si>
  <si>
    <t>&gt;sp|Q9SRH5|VDAC1_ARATH Mitochondrial outer membrane protein porin 1 OS=Arabidopsis thaliana GN=VDAC1 PE=1 SV=3</t>
  </si>
  <si>
    <t>Q9SY00</t>
  </si>
  <si>
    <t>T5J8.2</t>
  </si>
  <si>
    <t>&gt;tr|Q9SY00|Q9SY00_ARATH AT4g02730/T5J8_2 OS=Arabidopsis thaliana GN=T5J8.2 PE=2 SV=1</t>
  </si>
  <si>
    <t>Q9SYT0</t>
  </si>
  <si>
    <t>Annexin D1</t>
  </si>
  <si>
    <t>ANN1</t>
  </si>
  <si>
    <t>&gt;sp|Q9SYT0|ANXD1_ARATH Annexin D1 OS=Arabidopsis thaliana GN=ANN1 PE=1 SV=1</t>
  </si>
  <si>
    <t>Q9SZX8</t>
  </si>
  <si>
    <t>Probable methyltransferase PMT17</t>
  </si>
  <si>
    <t>&gt;sp|Q9SZX8|PMTH_ARATH Probable methyltransferase PMT17 OS=Arabidopsis thaliana GN=At4g10440 PE=3 SV=1</t>
  </si>
  <si>
    <t>Q9T0H6</t>
  </si>
  <si>
    <t>T6G15.110</t>
  </si>
  <si>
    <t>&gt;tr|Q9T0H6|Q9T0H6_ARATH Late embryogenesis abundant domain-containing protein OS=Arabidopsis thaliana GN=T6G15.110 PE=4 SV=1</t>
  </si>
  <si>
    <t>Q9ZPI5</t>
  </si>
  <si>
    <t>Peroxisomal fatty acid beta-oxidation multifunctional protein MFP2;Enoyl-CoA hydratase/3-2-trans-enoyl-CoA isomerase/3-hydroxybutyryl-CoA epimerase;3-hydroxyacyl-CoA dehydrogenase</t>
  </si>
  <si>
    <t>MFP2</t>
  </si>
  <si>
    <t>&gt;sp|Q9ZPI5|MFP2_ARATH Peroxisomal fatty acid beta-oxidation multifunctional protein MFP2 OS=Arabidopsis thaliana GN=MFP2 PE=1 SV=1</t>
  </si>
  <si>
    <t>Q9ZPI6</t>
  </si>
  <si>
    <t>Peroxisomal fatty acid beta-oxidation multifunctional protein AIM1;Enoyl-CoA hydratase/3-2-trans-enoyl-CoA isomerase/3-hydroxybutyryl-CoA epimerase;3-hydroxyacyl-CoA dehydrogenase</t>
  </si>
  <si>
    <t>AIM1</t>
  </si>
  <si>
    <t>&gt;sp|Q9ZPI6|AIM1_ARATH Peroxisomal fatty acid beta-oxidation multifunctional protein AIM1 OS=Arabidopsis thaliana GN=AIM1 PE=1 SV=1</t>
  </si>
  <si>
    <t>Q9ZQ87</t>
  </si>
  <si>
    <t>&gt;tr|Q9ZQ87|Q9ZQ87_ARATH Expressed protein OS=Arabidopsis thaliana GN=At2g03510 PE=2 SV=2</t>
  </si>
  <si>
    <t>Q9ZUU4;F4JAF3;Q43349</t>
  </si>
  <si>
    <t>Ribonucleoprotein At2g37220, chloroplastic;29 kDa ribonucleoprotein, chloroplastic</t>
  </si>
  <si>
    <t>CP29;RBP29</t>
  </si>
  <si>
    <t>&gt;sp|Q9ZUU4|ROC1_ARATH Ribonucleoprotein At2g37220, chloroplastic OS=Arabidopsis thaliana GN=At2g37220 PE=1 SV=1;&gt;tr|F4JAF3|F4JAF3_ARATH Chloroplast RNA-binding protein 29 OS=Arabidopsis thaliana GN=CP29 PE=2 SV=1;&gt;sp|Q43349|ROC2_ARATH 29 kDa ribonucleoprot</t>
  </si>
  <si>
    <t>Q9ZV34</t>
  </si>
  <si>
    <t>CBP1</t>
  </si>
  <si>
    <t>&gt;tr|Q9ZV34|Q9ZV34_ARATH At2g28790 OS=Arabidopsis thaliana GN=CBP1 PE=2 SV=1</t>
  </si>
  <si>
    <t>P51414;Q9FJX2</t>
  </si>
  <si>
    <t>P51414</t>
  </si>
  <si>
    <t>60S ribosomal protein L26-1</t>
  </si>
  <si>
    <t>RPL26A</t>
  </si>
  <si>
    <t>&gt;sp|P51414|RL261_ARATH 60S ribosomal protein L26-1 OS=Arabidopsis thaliana GN=RPL26A PE=2 SV=2</t>
  </si>
  <si>
    <t>Q8LPF0;F4HTS1</t>
  </si>
  <si>
    <t>TAF2</t>
  </si>
  <si>
    <t>&gt;tr|Q8LPF0|Q8LPF0_ARATH At1g73960/F2P9_17 OS=Arabidopsis thaliana GN=TAF2 PE=2 SV=1;&gt;tr|F4HTS1|F4HTS1_ARATH TBP-associated factor 2 OS=Arabidopsis thaliana GN=TAF2 PE=2 SV=1</t>
  </si>
  <si>
    <t>A8MRL0;P59169;Q9FXI7;Q9FX60;Q9LR02</t>
  </si>
  <si>
    <t>Histone H3;Histone H3.3;Histone H3-like 2;Histone H3-like 1;Histone H3-like 3</t>
  </si>
  <si>
    <t>HTR4;MGH3</t>
  </si>
  <si>
    <t>&gt;tr|A8MRL0|A8MRL0_ARATH Histone H3 OS=Arabidopsis thaliana GN=At4g40030 PE=4 SV=1;&gt;sp|P59169|H33_ARATH Histone H3.3 OS=Arabidopsis thaliana GN=HTR4 PE=1 SV=2;&gt;sp|Q9FXI7|H3L2_ARATH Histone H3-like 2 OS=Arabidopsis thaliana GN=MGH3 PE=2 SV=3;&gt;sp|Q9FX60|H3L1_</t>
  </si>
  <si>
    <t>F4K172</t>
  </si>
  <si>
    <t>&gt;tr|F4K172|F4K172_ARATH Glyoxal oxidase-related protein OS=Arabidopsis thaliana GN=AT5G19580 PE=2 SV=1</t>
  </si>
  <si>
    <t>Q9C865</t>
  </si>
  <si>
    <t>T8E3.10</t>
  </si>
  <si>
    <t>&gt;tr|Q9C865|Q9C865_ARATH Putative uncharacterized protein At1g31440 OS=Arabidopsis thaliana GN=T8E3.10 PE=2 SV=1</t>
  </si>
  <si>
    <t>Q9C5C2;Q3E8E5</t>
  </si>
  <si>
    <t>Q9C5C2</t>
  </si>
  <si>
    <t>Myrosinase 2</t>
  </si>
  <si>
    <t>TGG2</t>
  </si>
  <si>
    <t>&gt;sp|Q9C5C2|BGL37_ARATH Myrosinase 2 OS=Arabidopsis thaliana GN=TGG2 PE=2 SV=1</t>
  </si>
  <si>
    <t>Q9C884</t>
  </si>
  <si>
    <t>Probable methyltransferase PMT18</t>
  </si>
  <si>
    <t>&gt;sp|Q9C884|PMTI_ARATH Probable methyltransferase PMT18 OS=Arabidopsis thaliana GN=At1g33170 PE=2 SV=1</t>
  </si>
  <si>
    <t>Q9SE50;O64883;Q84WV2</t>
  </si>
  <si>
    <t>Q9SE50</t>
  </si>
  <si>
    <t>Beta-D-glucopyranosyl abscisate beta-glucosidase</t>
  </si>
  <si>
    <t>BGLU18</t>
  </si>
  <si>
    <t>&gt;sp|Q9SE50|BGL18_ARATH Beta-D-glucopyranosyl abscisate beta-glucosidase OS=Arabidopsis thaliana GN=BGLU18 PE=1 SV=2</t>
  </si>
  <si>
    <t>Q8GXN9;Q9FN46</t>
  </si>
  <si>
    <t>At5g23080/MYJ24_7;TGH</t>
  </si>
  <si>
    <t>&gt;tr|Q8GXN9|Q8GXN9_ARATH G patch domain-containing protein 1 OS=Arabidopsis thaliana GN=At5g23080/MYJ24_7 PE=2 SV=1;&gt;tr|Q9FN46|Q9FN46_ARATH G patch domain-containing protein 1 OS=Arabidopsis thaliana GN=TGH PE=2 SV=1</t>
  </si>
  <si>
    <t>F4I2J8;Q9ZWB1</t>
  </si>
  <si>
    <t>F21M11.16</t>
  </si>
  <si>
    <t>&gt;tr|F4I2J8|F4I2J8_ARATH Uncharacterized protein OS=Arabidopsis thaliana GN=AT1G03910 PE=2 SV=1;&gt;tr|Q9ZWB1|Q9ZWB1_ARATH F21M11.16 protein OS=Arabidopsis thaliana GN=F21M11.16 PE=4 SV=1</t>
  </si>
  <si>
    <t>B3H6J5</t>
  </si>
  <si>
    <t>&gt;tr|B3H6J5|B3H6J5_ARATH Uncharacterized protein OS=Arabidopsis thaliana GN=At3g49601 PE=4 SV=1</t>
  </si>
  <si>
    <t>Q9LVH1</t>
  </si>
  <si>
    <t>&gt;tr|Q9LVH1|Q9LVH1_ARATH Uncharacterized protein OS=Arabidopsis thaliana GN=AT5G60030 PE=4 SV=1</t>
  </si>
  <si>
    <t>Q8H0U8;Q9SF41;A8MQH2</t>
  </si>
  <si>
    <t>Q8H0U8</t>
  </si>
  <si>
    <t>DEAD-box ATP-dependent RNA helicase 42</t>
  </si>
  <si>
    <t>RH42</t>
  </si>
  <si>
    <t>&gt;sp|Q8H0U8|RH42_ARATH DEAD-box ATP-dependent RNA helicase 42 OS=Arabidopsis thaliana GN=RH42 PE=1 SV=2</t>
  </si>
  <si>
    <t>F4KIB2</t>
  </si>
  <si>
    <t>&gt;tr|F4KIB2|F4KIB2_ARATH Endomembrane family protein 70 OS=Arabidopsis thaliana GN=AT5G10840 PE=2 SV=1</t>
  </si>
  <si>
    <t>CON__sp|P48668|K2C6C_HUMAN</t>
  </si>
  <si>
    <t>&gt;sp|P48668|K2C6C_HUMAN Keratin, type II cytoskeletal 6C OS=Homo sapiens GN=KRT6C PE=1 SV=3</t>
  </si>
  <si>
    <t>Q9FNE4</t>
  </si>
  <si>
    <t>&gt;tr|Q9FNE4|Q9FNE4_ARATH PWWP domain-containing protein OS=Arabidopsis thaliana GN=AT5G40340 PE=4 SV=1</t>
  </si>
  <si>
    <t>Q9LY09</t>
  </si>
  <si>
    <t>Oleosin</t>
  </si>
  <si>
    <t>T2I1_240</t>
  </si>
  <si>
    <t>&gt;sp|Q9LY09|GRP17_ARATH Oleosin GRP-17 OS=Arabidopsis thaliana GN=GRP17 PE=1 SV=1</t>
  </si>
  <si>
    <t>Q9LD90</t>
  </si>
  <si>
    <t>H/ACA ribonucleoprotein complex subunit 4</t>
  </si>
  <si>
    <t>CBF5</t>
  </si>
  <si>
    <t>&gt;sp|Q9LD90|CBF5_ARATH H/ACA ribonucleoprotein complex subunit 4 OS=Arabidopsis thaliana GN=CBF5 PE=1 SV=1</t>
  </si>
  <si>
    <t>Q681K2</t>
  </si>
  <si>
    <t>At2g41470</t>
  </si>
  <si>
    <t>&gt;tr|Q681K2|Q681K2_ARATH Embryo-specific protein 3, (ATS3) OS=Arabidopsis thaliana GN=At2g41470 PE=2 SV=1</t>
  </si>
  <si>
    <t>CON__sp|P04264|K2C1_HUMAN</t>
  </si>
  <si>
    <t>&gt;sp|P04264|K2C1_HUMAN Keratin, type II cytoskeletal 1 OS=Homo sapiens GN=KRT1 PE=1 SV=6</t>
  </si>
  <si>
    <t>Q9FM18</t>
  </si>
  <si>
    <t>&gt;tr|Q9FM18|Q9FM18_ARATH At5g62750 OS=Arabidopsis thaliana GN=AT5G62750 PE=2 SV=1</t>
  </si>
  <si>
    <t>CON__sp|P08779|K1C16_HUMAN</t>
  </si>
  <si>
    <t>&gt;sp|P08779|K1C16_HUMAN Keratin, type I cytoskeletal 16 OS=Homo sapiens GN=KRT16 PE=1 SV=4</t>
  </si>
  <si>
    <t>CON__sp|P13645|K1C10_HUMAN</t>
  </si>
  <si>
    <t>&gt;sp|P13645|K1C10_HUMAN Keratin, type I cytoskeletal 10 OS=Homo sapiens GN=KRT10 PE=1 SV=6</t>
  </si>
  <si>
    <t>Q8GWY0</t>
  </si>
  <si>
    <t>At1g79200/YUP8H12R_37</t>
  </si>
  <si>
    <t>&gt;tr|Q8GWY0|Q8GWY0_ARATH At1g79200 OS=Arabidopsis thaliana GN=At1g79200/YUP8H12R_37 PE=2 SV=1</t>
  </si>
  <si>
    <t>CON__sp|P35908|K22E_HUMAN</t>
  </si>
  <si>
    <t>&gt;sp|P35908|K22E_HUMAN Keratin, type II cytoskeletal 2 epidermal OS=Homo sapiens GN=KRT2 PE=1 SV=2</t>
  </si>
  <si>
    <t>CON__sp|P35527|K1C9_HUMAN</t>
  </si>
  <si>
    <t>&gt;sp|P35527|K1C9_HUMAN Keratin, type I cytoskeletal 9 OS=Homo sapiens GN=KRT9 PE=1 SV=3</t>
  </si>
  <si>
    <t>P49205;Q9LZ17;Q9SJ36;Q9SQZ1</t>
  </si>
  <si>
    <t>40S ribosomal protein S17-1;40S ribosomal protein S17-4;40S ribosomal protein S17-2;40S ribosomal protein S17-3</t>
  </si>
  <si>
    <t>RPS17A;RPS17D;RPS17B;RPS17C</t>
  </si>
  <si>
    <t>&gt;sp|P49205|RS171_ARATH 40S ribosomal protein S17-1 OS=Arabidopsis thaliana GN=RPS17A PE=2 SV=3;&gt;sp|Q9LZ17|RS174_ARATH 40S ribosomal protein S17-4 OS=Arabidopsis thaliana GN=RPS17D PE=2 SV=3;&gt;sp|Q9SJ36|RS172_ARATH 40S ribosomal protein S17-2 OS=Arabidopsis</t>
  </si>
  <si>
    <t>CON__sp|P13647|K2C5_HUMAN;CON__sp|Q9NSB2|KRT84_HUMAN</t>
  </si>
  <si>
    <t>CON__sp|P13647|K2C5_HUMAN</t>
  </si>
  <si>
    <t>&gt;sp|P13647|K2C5_HUMAN Keratin, type II cytoskeletal 5 OS=Homo sapiens GN=KRT5 PE=1 SV=3</t>
  </si>
  <si>
    <t>CON__sp|Q9NSB4|KRT82_HUMAN</t>
  </si>
  <si>
    <t>&gt;sp|Q9NSB4|KRT82_HUMAN Keratin, type II cuticular Hb2 OS=Homo sapiens GN=KRT82 PE=1 SV=3</t>
  </si>
  <si>
    <t>Q9FVQ1</t>
  </si>
  <si>
    <t>Nucleolin 1</t>
  </si>
  <si>
    <t>NUCL1</t>
  </si>
  <si>
    <t>&gt;sp|Q9FVQ1|NUCL1_ARATH Nucleolin 1 OS=Arabidopsis thaliana GN=NUCL1 PE=1 SV=1</t>
  </si>
  <si>
    <t>Q6NQD9</t>
  </si>
  <si>
    <t>&gt;sp|Q6NQD9|MD19B_ARATH Probable mediator of RNA polymerase II transcription subunit 19b OS=Arabidopsis thaliana GN=MED19B PE=2 SV=1</t>
  </si>
  <si>
    <t>Q9M0I2;A8MSF9</t>
  </si>
  <si>
    <t>Expansin-B3</t>
  </si>
  <si>
    <t>EXPB3</t>
  </si>
  <si>
    <t>&gt;sp|Q9M0I2|EXPB3_ARATH Expansin-B3 OS=Arabidopsis thaliana GN=EXPB3 PE=2 SV=2;&gt;tr|A8MSF9|A8MSF9_ARATH Expansin B3 OS=Arabidopsis thaliana GN=EXPB3 PE=3 SV=1</t>
  </si>
  <si>
    <t>O64682</t>
  </si>
  <si>
    <t>Protein kinase PINOID</t>
  </si>
  <si>
    <t>PID</t>
  </si>
  <si>
    <t>&gt;sp|O64682|PID_ARATH Protein kinase PINOID OS=Arabidopsis thaliana GN=PID PE=1 SV=1</t>
  </si>
  <si>
    <t>CON__sp|P02533|K1C14_HUMAN;CON__sp|Q14532|K1H2_HUMAN</t>
  </si>
  <si>
    <t>CON__sp|P02533|K1C14_HUMAN</t>
  </si>
  <si>
    <t>&gt;sp|P02533|K1C14_HUMAN Keratin, type I cytoskeletal 14 OS=Homo sapiens GN=KRT14 PE=1 SV=4</t>
  </si>
  <si>
    <t>CON__sp|P14923|PLAK_HUMAN;CON__sp|Q02257|PLAK_MOUSE</t>
  </si>
  <si>
    <t>&gt;sp|P14923|PLAK_HUMAN Junction plakoglobin OS=Homo sapiens GN=JUP PE=1 SV=3;&gt;sp|Q02257|PLAK_MOUSE Junction plakoglobin OS=Mus musculus GN=Jup PE=1 SV=3</t>
  </si>
  <si>
    <t>Q9LW52</t>
  </si>
  <si>
    <t>&gt;tr|Q9LW52|Q9LW52_ARATH Genomic DNA, chromosome 3, P1 clone: MLM24 OS=Arabidopsis thaliana GN=AT3G23450 PE=4 SV=1</t>
  </si>
  <si>
    <t>Q9SFC6</t>
  </si>
  <si>
    <t>Rho GDP-dissociation inhibitor 1</t>
  </si>
  <si>
    <t>GDI1</t>
  </si>
  <si>
    <t>&gt;sp|Q9SFC6|GDIR_ARATH Rho GDP-dissociation inhibitor 1 OS=Arabidopsis thaliana GN=GDI1 PE=1 SV=1</t>
  </si>
  <si>
    <t>F4I171</t>
  </si>
  <si>
    <t>&gt;sp|F4I171|MD15A_ARATH Mediator of RNA polymerase II transcription subunit 15a OS=Arabidopsis thaliana GN=MED15A PE=1 SV=1</t>
  </si>
  <si>
    <t>F4JXC2</t>
  </si>
  <si>
    <t>&gt;tr|F4JXC2|F4JXC2_ARATH Uncharacterized protein OS=Arabidopsis thaliana GN=AT5G53800 PE=2 SV=1</t>
  </si>
  <si>
    <t>Q0WVU7</t>
  </si>
  <si>
    <t>&gt;tr|Q0WVU7|Q0WVU7_ARATH DNAJ heat shock N-terminal domain-containing protein OS=Arabidopsis thaliana GN=AT1G65280 PE=2 SV=1</t>
  </si>
  <si>
    <t>CON__sp|P02769|ALBU_BOVIN</t>
  </si>
  <si>
    <t>&gt;sp|P02769|ALBU_BOVIN Serum albumin precursor (Allergen Bos d 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</si>
</sst>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51"/>
  <sheetViews>
    <sheetView tabSelected="1" workbookViewId="0">
      <selection activeCell="J11" sqref="J11"/>
    </sheetView>
  </sheetViews>
  <sheetFormatPr baseColWidth="10" defaultRowHeight="15" x14ac:dyDescent="0"/>
  <cols>
    <col min="1" max="3" width="10.83203125" style="1" customWidth="1"/>
    <col min="4" max="4" width="12.6640625" style="1" bestFit="1" customWidth="1"/>
    <col min="5" max="7" width="10.83203125" style="1" customWidth="1"/>
    <col min="8" max="8" width="12.33203125" style="1" bestFit="1" customWidth="1"/>
    <col min="9" max="9" width="11" style="1" bestFit="1" customWidth="1"/>
    <col min="10" max="10" width="12.1640625" style="1" bestFit="1" customWidth="1"/>
    <col min="11" max="14" width="10.83203125" style="1" hidden="1" customWidth="1"/>
    <col min="15" max="16" width="11" style="1" hidden="1" customWidth="1"/>
    <col min="17" max="36" width="10.83203125" style="1" hidden="1" customWidth="1"/>
    <col min="37" max="37" width="10.83203125" style="1"/>
    <col min="38" max="38" width="0" style="1" hidden="1" customWidth="1"/>
    <col min="39" max="40" width="10.83203125" style="1"/>
    <col min="41" max="41" width="11" style="1" bestFit="1" customWidth="1"/>
    <col min="42" max="16384" width="10.83203125" style="1"/>
  </cols>
  <sheetData>
    <row r="1" spans="1:42">
      <c r="A1" s="1" t="s">
        <v>31</v>
      </c>
      <c r="B1" s="1" t="s">
        <v>31</v>
      </c>
      <c r="C1" s="1" t="s">
        <v>31</v>
      </c>
      <c r="D1" s="1" t="s">
        <v>32</v>
      </c>
      <c r="E1" s="1" t="s">
        <v>33</v>
      </c>
      <c r="F1" s="1" t="s">
        <v>33</v>
      </c>
      <c r="G1" s="1" t="s">
        <v>33</v>
      </c>
      <c r="H1" s="1" t="s">
        <v>34</v>
      </c>
      <c r="I1" s="1" t="s">
        <v>35</v>
      </c>
      <c r="J1" s="1" t="s">
        <v>36</v>
      </c>
      <c r="K1" s="1" t="s">
        <v>0</v>
      </c>
      <c r="L1" s="1" t="s">
        <v>1</v>
      </c>
      <c r="M1" s="1" t="s">
        <v>2</v>
      </c>
      <c r="N1" s="1" t="s">
        <v>3</v>
      </c>
      <c r="O1" s="1" t="s">
        <v>4</v>
      </c>
      <c r="P1" s="1" t="s">
        <v>5</v>
      </c>
      <c r="Q1" s="1" t="s">
        <v>6</v>
      </c>
      <c r="R1" s="1" t="s">
        <v>7</v>
      </c>
      <c r="S1" s="1" t="s">
        <v>8</v>
      </c>
      <c r="T1" s="1" t="s">
        <v>9</v>
      </c>
      <c r="U1" s="1" t="s">
        <v>10</v>
      </c>
      <c r="V1" s="1" t="s">
        <v>11</v>
      </c>
      <c r="W1" s="1" t="s">
        <v>12</v>
      </c>
      <c r="X1" s="1" t="s">
        <v>13</v>
      </c>
      <c r="Y1" s="1" t="s">
        <v>14</v>
      </c>
      <c r="Z1" s="1" t="s">
        <v>15</v>
      </c>
      <c r="AA1" s="1" t="s">
        <v>16</v>
      </c>
      <c r="AB1" s="1" t="s">
        <v>17</v>
      </c>
      <c r="AC1" s="1" t="s">
        <v>18</v>
      </c>
      <c r="AD1" s="1" t="s">
        <v>19</v>
      </c>
      <c r="AE1" s="1" t="s">
        <v>20</v>
      </c>
      <c r="AF1" s="1" t="s">
        <v>21</v>
      </c>
      <c r="AG1" s="1" t="s">
        <v>22</v>
      </c>
      <c r="AH1" s="1" t="s">
        <v>23</v>
      </c>
      <c r="AI1" s="1" t="e">
        <f>-Log t-test p value</f>
        <v>#NAME?</v>
      </c>
      <c r="AJ1" s="1" t="s">
        <v>24</v>
      </c>
      <c r="AK1" s="1" t="s">
        <v>25</v>
      </c>
      <c r="AL1" s="1" t="s">
        <v>26</v>
      </c>
      <c r="AM1" s="1" t="s">
        <v>27</v>
      </c>
      <c r="AN1" s="1" t="s">
        <v>28</v>
      </c>
      <c r="AO1" s="1" t="s">
        <v>29</v>
      </c>
      <c r="AP1" s="1" t="s">
        <v>30</v>
      </c>
    </row>
    <row r="2" spans="1:42">
      <c r="A2" s="1">
        <v>5</v>
      </c>
      <c r="B2" s="1">
        <v>5</v>
      </c>
      <c r="C2" s="1">
        <v>5</v>
      </c>
      <c r="D2" s="1">
        <f>AVERAGE(A2:C2)</f>
        <v>5</v>
      </c>
      <c r="E2" s="1">
        <v>5.6207289999999999</v>
      </c>
      <c r="F2" s="1">
        <v>5</v>
      </c>
      <c r="G2" s="1">
        <v>5</v>
      </c>
      <c r="H2" s="1">
        <f>AVERAGE(E2:G2)</f>
        <v>5.2069096666666672</v>
      </c>
      <c r="I2" s="1">
        <f>POWER(10,-AJ2)</f>
        <v>1.6103112071705243</v>
      </c>
      <c r="J2" s="1">
        <f>POWER(10,-AI2)</f>
        <v>0.3739009663000854</v>
      </c>
      <c r="O2" s="1">
        <v>2</v>
      </c>
      <c r="P2" s="1">
        <v>2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468470</v>
      </c>
      <c r="AA2" s="1">
        <v>0</v>
      </c>
      <c r="AB2" s="1">
        <v>0</v>
      </c>
      <c r="AC2" s="1">
        <v>0</v>
      </c>
      <c r="AD2" s="1">
        <v>861860</v>
      </c>
      <c r="AE2" s="1">
        <v>0</v>
      </c>
      <c r="AF2" s="1">
        <v>0</v>
      </c>
      <c r="AG2" s="1">
        <v>0</v>
      </c>
      <c r="AH2" s="1">
        <v>0</v>
      </c>
      <c r="AI2" s="1">
        <v>0.42724341246478897</v>
      </c>
      <c r="AJ2" s="1">
        <v>-0.20690981547037801</v>
      </c>
      <c r="AK2" s="1" t="s">
        <v>994</v>
      </c>
      <c r="AL2" s="1" t="s">
        <v>994</v>
      </c>
      <c r="AO2" s="1">
        <v>1</v>
      </c>
      <c r="AP2" s="1" t="s">
        <v>995</v>
      </c>
    </row>
    <row r="3" spans="1:42">
      <c r="A3" s="1">
        <v>5</v>
      </c>
      <c r="B3" s="1">
        <v>5</v>
      </c>
      <c r="C3" s="1">
        <v>5</v>
      </c>
      <c r="D3" s="1">
        <f>AVERAGE(A3:C3)</f>
        <v>5</v>
      </c>
      <c r="E3" s="1">
        <v>5</v>
      </c>
      <c r="F3" s="1">
        <v>5</v>
      </c>
      <c r="G3" s="1">
        <v>5</v>
      </c>
      <c r="H3" s="1">
        <f>AVERAGE(E3:G3)</f>
        <v>5</v>
      </c>
      <c r="I3" s="1">
        <f>POWER(10,-AJ3)</f>
        <v>1</v>
      </c>
      <c r="J3" s="1">
        <f>POWER(10,-AI3)</f>
        <v>1</v>
      </c>
      <c r="O3" s="1">
        <v>2</v>
      </c>
      <c r="P3" s="1">
        <v>2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1315000</v>
      </c>
      <c r="X3" s="1">
        <v>0</v>
      </c>
      <c r="Y3" s="1">
        <v>1123600</v>
      </c>
      <c r="Z3" s="1">
        <v>462380</v>
      </c>
      <c r="AA3" s="1">
        <v>0</v>
      </c>
      <c r="AB3" s="1">
        <v>0</v>
      </c>
      <c r="AC3" s="1">
        <v>0</v>
      </c>
      <c r="AD3" s="1">
        <v>0</v>
      </c>
      <c r="AE3" s="1">
        <v>2209500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 t="s">
        <v>1076</v>
      </c>
      <c r="AL3" s="1" t="s">
        <v>1076</v>
      </c>
      <c r="AM3" s="1" t="s">
        <v>1077</v>
      </c>
      <c r="AO3" s="1">
        <v>3</v>
      </c>
      <c r="AP3" s="1" t="s">
        <v>1078</v>
      </c>
    </row>
    <row r="4" spans="1:42">
      <c r="A4" s="1">
        <v>5</v>
      </c>
      <c r="B4" s="1">
        <v>5</v>
      </c>
      <c r="C4" s="1">
        <v>7.0468849999999996</v>
      </c>
      <c r="D4" s="1">
        <f>AVERAGE(A4:C4)</f>
        <v>5.6822949999999999</v>
      </c>
      <c r="E4" s="1">
        <v>5</v>
      </c>
      <c r="F4" s="1">
        <v>6.9381139999999997</v>
      </c>
      <c r="G4" s="1">
        <v>5</v>
      </c>
      <c r="H4" s="1">
        <f>AVERAGE(E4:G4)</f>
        <v>5.6460379999999999</v>
      </c>
      <c r="I4" s="1">
        <f>POWER(10,-AJ4)</f>
        <v>0.91990515142511875</v>
      </c>
      <c r="J4" s="1">
        <f>POWER(10,-AI4)</f>
        <v>0.97106895414899208</v>
      </c>
      <c r="O4" s="1">
        <v>2</v>
      </c>
      <c r="P4" s="1">
        <v>1</v>
      </c>
      <c r="Q4" s="1">
        <v>0</v>
      </c>
      <c r="R4" s="1">
        <v>4574100</v>
      </c>
      <c r="S4" s="1">
        <v>11646000</v>
      </c>
      <c r="T4" s="1">
        <v>17569000</v>
      </c>
      <c r="U4" s="1">
        <v>16129000</v>
      </c>
      <c r="V4" s="1">
        <v>13996000</v>
      </c>
      <c r="W4" s="1">
        <v>4698100</v>
      </c>
      <c r="X4" s="1">
        <v>4937800</v>
      </c>
      <c r="Y4" s="1">
        <v>14782000</v>
      </c>
      <c r="Z4" s="1">
        <v>13541000</v>
      </c>
      <c r="AA4" s="1">
        <v>7485000</v>
      </c>
      <c r="AB4" s="1">
        <v>5449700</v>
      </c>
      <c r="AC4" s="1">
        <v>6704000</v>
      </c>
      <c r="AD4" s="1">
        <v>8510200</v>
      </c>
      <c r="AE4" s="1">
        <v>17639000</v>
      </c>
      <c r="AF4" s="1">
        <v>13551000</v>
      </c>
      <c r="AG4" s="1">
        <v>10701000</v>
      </c>
      <c r="AH4" s="1">
        <v>11355000</v>
      </c>
      <c r="AI4" s="1">
        <v>1.2749930397698801E-2</v>
      </c>
      <c r="AJ4" s="1">
        <v>3.6256949106852503E-2</v>
      </c>
      <c r="AK4" s="1" t="s">
        <v>1585</v>
      </c>
      <c r="AL4" s="1" t="s">
        <v>1585</v>
      </c>
      <c r="AM4" s="1" t="s">
        <v>1586</v>
      </c>
      <c r="AN4" s="1" t="s">
        <v>1587</v>
      </c>
      <c r="AO4" s="1">
        <v>5</v>
      </c>
      <c r="AP4" s="1" t="s">
        <v>1588</v>
      </c>
    </row>
    <row r="5" spans="1:42">
      <c r="A5" s="1">
        <v>5</v>
      </c>
      <c r="B5" s="1">
        <v>5</v>
      </c>
      <c r="C5" s="1">
        <v>7.4483969999999999</v>
      </c>
      <c r="D5" s="1">
        <f>AVERAGE(A5:C5)</f>
        <v>5.816132333333333</v>
      </c>
      <c r="E5" s="1">
        <v>7.3708640000000001</v>
      </c>
      <c r="F5" s="1">
        <v>7.7589569999999997</v>
      </c>
      <c r="G5" s="1">
        <v>7.3244680000000004</v>
      </c>
      <c r="H5" s="1">
        <f>AVERAGE(E5:G5)</f>
        <v>7.4847630000000001</v>
      </c>
      <c r="I5" s="1">
        <f>POWER(10,-AJ5)</f>
        <v>46.626279092339708</v>
      </c>
      <c r="J5" s="1">
        <f>POWER(10,-AI5)</f>
        <v>0.1140105390390535</v>
      </c>
      <c r="O5" s="1">
        <v>4</v>
      </c>
      <c r="P5" s="1">
        <v>1</v>
      </c>
      <c r="Q5" s="1">
        <v>5570700</v>
      </c>
      <c r="R5" s="1">
        <v>472280</v>
      </c>
      <c r="S5" s="1">
        <v>20397000</v>
      </c>
      <c r="T5" s="1">
        <v>558860</v>
      </c>
      <c r="U5" s="1">
        <v>17354000</v>
      </c>
      <c r="V5" s="1">
        <v>2320100</v>
      </c>
      <c r="W5" s="1">
        <v>3371200</v>
      </c>
      <c r="X5" s="1">
        <v>359330</v>
      </c>
      <c r="Y5" s="1">
        <v>408580</v>
      </c>
      <c r="Z5" s="1">
        <v>25646000</v>
      </c>
      <c r="AA5" s="1">
        <v>39042000</v>
      </c>
      <c r="AB5" s="1">
        <v>11994000</v>
      </c>
      <c r="AC5" s="1">
        <v>17381000</v>
      </c>
      <c r="AD5" s="1">
        <v>15443000</v>
      </c>
      <c r="AE5" s="1">
        <v>43009000</v>
      </c>
      <c r="AF5" s="1">
        <v>15826000</v>
      </c>
      <c r="AG5" s="1">
        <v>8327900</v>
      </c>
      <c r="AH5" s="1">
        <v>16905000</v>
      </c>
      <c r="AI5" s="1">
        <v>0.94305500098852901</v>
      </c>
      <c r="AJ5" s="1">
        <v>-1.6686307589213101</v>
      </c>
      <c r="AK5" s="1" t="s">
        <v>141</v>
      </c>
      <c r="AL5" s="1" t="s">
        <v>141</v>
      </c>
      <c r="AM5" s="1" t="s">
        <v>142</v>
      </c>
      <c r="AN5" s="1" t="s">
        <v>143</v>
      </c>
      <c r="AO5" s="1">
        <v>3</v>
      </c>
      <c r="AP5" s="1" t="s">
        <v>144</v>
      </c>
    </row>
    <row r="6" spans="1:42">
      <c r="A6" s="1">
        <v>5</v>
      </c>
      <c r="B6" s="1">
        <v>5</v>
      </c>
      <c r="C6" s="1">
        <v>6.8513010000000003</v>
      </c>
      <c r="D6" s="1">
        <f>AVERAGE(A6:C6)</f>
        <v>5.6171003333333331</v>
      </c>
      <c r="E6" s="1">
        <v>6.5987359999999997</v>
      </c>
      <c r="F6" s="1">
        <v>5</v>
      </c>
      <c r="G6" s="1">
        <v>5</v>
      </c>
      <c r="H6" s="1">
        <f>AVERAGE(E6:G6)</f>
        <v>5.5329119999999996</v>
      </c>
      <c r="I6" s="1">
        <f>POWER(10,-AJ6)</f>
        <v>0.82378055935681871</v>
      </c>
      <c r="J6" s="1">
        <f>POWER(10,-AI6)</f>
        <v>0.92273145740996176</v>
      </c>
      <c r="O6" s="1">
        <v>6</v>
      </c>
      <c r="P6" s="1">
        <v>6</v>
      </c>
      <c r="Q6" s="1">
        <v>938100</v>
      </c>
      <c r="R6" s="1">
        <v>2180700</v>
      </c>
      <c r="S6" s="1">
        <v>10200000</v>
      </c>
      <c r="T6" s="1">
        <v>3698100</v>
      </c>
      <c r="U6" s="1">
        <v>0</v>
      </c>
      <c r="V6" s="1">
        <v>6446500</v>
      </c>
      <c r="W6" s="1">
        <v>1143500</v>
      </c>
      <c r="X6" s="1">
        <v>3078600</v>
      </c>
      <c r="Y6" s="1">
        <v>2255800</v>
      </c>
      <c r="Z6" s="1">
        <v>3374300</v>
      </c>
      <c r="AA6" s="1">
        <v>1184400</v>
      </c>
      <c r="AB6" s="1">
        <v>0</v>
      </c>
      <c r="AC6" s="1">
        <v>6673500</v>
      </c>
      <c r="AD6" s="1">
        <v>1462200</v>
      </c>
      <c r="AE6" s="1">
        <v>877970</v>
      </c>
      <c r="AF6" s="1">
        <v>9397200</v>
      </c>
      <c r="AG6" s="1">
        <v>9836400</v>
      </c>
      <c r="AH6" s="1">
        <v>5790500</v>
      </c>
      <c r="AI6" s="1">
        <v>3.49246733340896E-2</v>
      </c>
      <c r="AJ6" s="1">
        <v>8.4188461303710896E-2</v>
      </c>
      <c r="AK6" s="1" t="s">
        <v>1613</v>
      </c>
      <c r="AL6" s="1" t="s">
        <v>1613</v>
      </c>
      <c r="AO6" s="1">
        <v>1</v>
      </c>
      <c r="AP6" s="1" t="s">
        <v>1614</v>
      </c>
    </row>
    <row r="7" spans="1:42">
      <c r="A7" s="1">
        <v>5</v>
      </c>
      <c r="B7" s="1">
        <v>5</v>
      </c>
      <c r="C7" s="1">
        <v>7.0632210000000004</v>
      </c>
      <c r="D7" s="1">
        <f>AVERAGE(A7:C7)</f>
        <v>5.6877403333333332</v>
      </c>
      <c r="E7" s="1">
        <v>6.7176869999999997</v>
      </c>
      <c r="F7" s="1">
        <v>6.7604069999999998</v>
      </c>
      <c r="G7" s="1">
        <v>6.8549980000000001</v>
      </c>
      <c r="H7" s="1">
        <f>AVERAGE(E7:G7)</f>
        <v>6.7776973333333332</v>
      </c>
      <c r="I7" s="1">
        <f>POWER(10,-AJ7)</f>
        <v>12.301480887196568</v>
      </c>
      <c r="J7" s="1">
        <f>POWER(10,-AI7)</f>
        <v>0.1887921620225507</v>
      </c>
      <c r="O7" s="1">
        <v>5</v>
      </c>
      <c r="P7" s="1">
        <v>5</v>
      </c>
      <c r="Q7" s="1">
        <v>3011600</v>
      </c>
      <c r="R7" s="1">
        <v>1162500</v>
      </c>
      <c r="S7" s="1">
        <v>7824100</v>
      </c>
      <c r="T7" s="1">
        <v>4699200</v>
      </c>
      <c r="U7" s="1">
        <v>10560000</v>
      </c>
      <c r="V7" s="1">
        <v>4387300</v>
      </c>
      <c r="W7" s="1">
        <v>1447900</v>
      </c>
      <c r="X7" s="1">
        <v>2333300</v>
      </c>
      <c r="Y7" s="1">
        <v>661090</v>
      </c>
      <c r="Z7" s="1">
        <v>8497100</v>
      </c>
      <c r="AA7" s="1">
        <v>3894300</v>
      </c>
      <c r="AB7" s="1">
        <v>3229200</v>
      </c>
      <c r="AC7" s="1">
        <v>5701400</v>
      </c>
      <c r="AD7" s="1">
        <v>3803600</v>
      </c>
      <c r="AE7" s="1">
        <v>4080900</v>
      </c>
      <c r="AF7" s="1">
        <v>9520400</v>
      </c>
      <c r="AG7" s="1">
        <v>5148200</v>
      </c>
      <c r="AH7" s="1">
        <v>6328700</v>
      </c>
      <c r="AI7" s="1">
        <v>0.72401604002214104</v>
      </c>
      <c r="AJ7" s="1">
        <v>-1.08995739618937</v>
      </c>
      <c r="AK7" s="1" t="s">
        <v>334</v>
      </c>
      <c r="AL7" s="1" t="s">
        <v>334</v>
      </c>
      <c r="AN7" s="1" t="s">
        <v>335</v>
      </c>
      <c r="AO7" s="1">
        <v>1</v>
      </c>
      <c r="AP7" s="1" t="s">
        <v>336</v>
      </c>
    </row>
    <row r="8" spans="1:42">
      <c r="A8" s="1">
        <v>5</v>
      </c>
      <c r="B8" s="1">
        <v>5</v>
      </c>
      <c r="C8" s="1">
        <v>5</v>
      </c>
      <c r="D8" s="1">
        <f>AVERAGE(A8:C8)</f>
        <v>5</v>
      </c>
      <c r="E8" s="1">
        <v>5</v>
      </c>
      <c r="F8" s="1">
        <v>5</v>
      </c>
      <c r="G8" s="1">
        <v>5</v>
      </c>
      <c r="H8" s="1">
        <f>AVERAGE(E8:G8)</f>
        <v>5</v>
      </c>
      <c r="I8" s="1">
        <f>POWER(10,-AJ8)</f>
        <v>1</v>
      </c>
      <c r="J8" s="1">
        <f>POWER(10,-AI8)</f>
        <v>1</v>
      </c>
      <c r="O8" s="1">
        <v>2</v>
      </c>
      <c r="P8" s="1">
        <v>2</v>
      </c>
      <c r="Q8" s="1">
        <v>0</v>
      </c>
      <c r="R8" s="1">
        <v>0</v>
      </c>
      <c r="S8" s="1">
        <v>0</v>
      </c>
      <c r="T8" s="1">
        <v>1849300</v>
      </c>
      <c r="U8" s="1">
        <v>1553400</v>
      </c>
      <c r="V8" s="1">
        <v>2685400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2066000</v>
      </c>
      <c r="AD8" s="1">
        <v>4470300</v>
      </c>
      <c r="AE8" s="1">
        <v>4280800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 t="s">
        <v>1093</v>
      </c>
      <c r="AL8" s="1" t="s">
        <v>1093</v>
      </c>
      <c r="AO8" s="1">
        <v>1</v>
      </c>
      <c r="AP8" s="1" t="s">
        <v>1094</v>
      </c>
    </row>
    <row r="9" spans="1:42">
      <c r="A9" s="1">
        <v>5</v>
      </c>
      <c r="B9" s="1">
        <v>5</v>
      </c>
      <c r="C9" s="1">
        <v>5</v>
      </c>
      <c r="D9" s="1">
        <f>AVERAGE(A9:C9)</f>
        <v>5</v>
      </c>
      <c r="E9" s="1">
        <v>5</v>
      </c>
      <c r="F9" s="1">
        <v>5</v>
      </c>
      <c r="G9" s="1">
        <v>5</v>
      </c>
      <c r="H9" s="1">
        <f>AVERAGE(E9:G9)</f>
        <v>5</v>
      </c>
      <c r="I9" s="1">
        <f>POWER(10,-AJ9)</f>
        <v>1</v>
      </c>
      <c r="J9" s="1">
        <f>POWER(10,-AI9)</f>
        <v>1</v>
      </c>
      <c r="O9" s="1">
        <v>7</v>
      </c>
      <c r="P9" s="1">
        <v>7</v>
      </c>
      <c r="Q9" s="1">
        <v>907170</v>
      </c>
      <c r="R9" s="1">
        <v>0</v>
      </c>
      <c r="S9" s="1">
        <v>615110</v>
      </c>
      <c r="T9" s="1">
        <v>7807100</v>
      </c>
      <c r="U9" s="1">
        <v>1380600</v>
      </c>
      <c r="V9" s="1">
        <v>7794800</v>
      </c>
      <c r="W9" s="1">
        <v>561530</v>
      </c>
      <c r="X9" s="1">
        <v>184890</v>
      </c>
      <c r="Y9" s="1">
        <v>0</v>
      </c>
      <c r="Z9" s="1">
        <v>0</v>
      </c>
      <c r="AA9" s="1">
        <v>0</v>
      </c>
      <c r="AB9" s="1">
        <v>0</v>
      </c>
      <c r="AC9" s="1">
        <v>13728000</v>
      </c>
      <c r="AD9" s="1">
        <v>1031900</v>
      </c>
      <c r="AE9" s="1">
        <v>4697300</v>
      </c>
      <c r="AF9" s="1">
        <v>15166000</v>
      </c>
      <c r="AG9" s="1">
        <v>1663600</v>
      </c>
      <c r="AH9" s="1">
        <v>6898700</v>
      </c>
      <c r="AI9" s="1">
        <v>0</v>
      </c>
      <c r="AJ9" s="1">
        <v>0</v>
      </c>
      <c r="AK9" s="1" t="s">
        <v>1095</v>
      </c>
      <c r="AL9" s="1" t="s">
        <v>1096</v>
      </c>
      <c r="AM9" s="1" t="s">
        <v>1097</v>
      </c>
      <c r="AO9" s="1">
        <v>3</v>
      </c>
      <c r="AP9" s="1" t="s">
        <v>1098</v>
      </c>
    </row>
    <row r="10" spans="1:42">
      <c r="A10" s="1">
        <v>5</v>
      </c>
      <c r="B10" s="1">
        <v>6.7279720000000003</v>
      </c>
      <c r="C10" s="1">
        <v>6.6772600000000004</v>
      </c>
      <c r="D10" s="1">
        <f>AVERAGE(A10:C10)</f>
        <v>6.1350773333333342</v>
      </c>
      <c r="E10" s="1">
        <v>7.6557820000000003</v>
      </c>
      <c r="F10" s="1">
        <v>7.2555620000000003</v>
      </c>
      <c r="G10" s="1">
        <v>7.4841579999999999</v>
      </c>
      <c r="H10" s="1">
        <f>AVERAGE(E10:G10)</f>
        <v>7.4651673333333335</v>
      </c>
      <c r="I10" s="1">
        <f>POWER(10,-AJ10)</f>
        <v>21.38403851875761</v>
      </c>
      <c r="J10" s="1">
        <f>POWER(10,-AI10)</f>
        <v>8.335368316853671E-2</v>
      </c>
      <c r="O10" s="1">
        <v>10</v>
      </c>
      <c r="P10" s="1">
        <v>4</v>
      </c>
      <c r="Q10" s="1">
        <v>533500</v>
      </c>
      <c r="R10" s="1">
        <v>1403000</v>
      </c>
      <c r="S10" s="1">
        <v>4334500</v>
      </c>
      <c r="T10" s="1">
        <v>7176500</v>
      </c>
      <c r="U10" s="1">
        <v>16609000</v>
      </c>
      <c r="V10" s="1">
        <v>11778000</v>
      </c>
      <c r="W10" s="1">
        <v>14404000</v>
      </c>
      <c r="X10" s="1">
        <v>7095200</v>
      </c>
      <c r="Y10" s="1">
        <v>16702000</v>
      </c>
      <c r="Z10" s="1">
        <v>37802000</v>
      </c>
      <c r="AA10" s="1">
        <v>15442000</v>
      </c>
      <c r="AB10" s="1">
        <v>12936000</v>
      </c>
      <c r="AC10" s="1">
        <v>21595000</v>
      </c>
      <c r="AD10" s="1">
        <v>32962000</v>
      </c>
      <c r="AE10" s="1">
        <v>56586000</v>
      </c>
      <c r="AF10" s="1">
        <v>34924000</v>
      </c>
      <c r="AG10" s="1">
        <v>27129000</v>
      </c>
      <c r="AH10" s="1">
        <v>24662000</v>
      </c>
      <c r="AI10" s="1">
        <v>1.07907520514095</v>
      </c>
      <c r="AJ10" s="1">
        <v>-1.3300897280375199</v>
      </c>
      <c r="AK10" s="1" t="s">
        <v>217</v>
      </c>
      <c r="AL10" s="1" t="s">
        <v>218</v>
      </c>
      <c r="AM10" s="1" t="s">
        <v>219</v>
      </c>
      <c r="AN10" s="1" t="s">
        <v>220</v>
      </c>
      <c r="AO10" s="1">
        <v>5</v>
      </c>
      <c r="AP10" s="1" t="s">
        <v>221</v>
      </c>
    </row>
    <row r="11" spans="1:42">
      <c r="A11" s="1">
        <v>5</v>
      </c>
      <c r="B11" s="1">
        <v>5</v>
      </c>
      <c r="C11" s="1">
        <v>5</v>
      </c>
      <c r="D11" s="1">
        <f>AVERAGE(A11:C11)</f>
        <v>5</v>
      </c>
      <c r="E11" s="1">
        <v>5</v>
      </c>
      <c r="F11" s="1">
        <v>5</v>
      </c>
      <c r="G11" s="1">
        <v>5</v>
      </c>
      <c r="H11" s="1">
        <f>AVERAGE(E11:G11)</f>
        <v>5</v>
      </c>
      <c r="I11" s="1">
        <f>POWER(10,-AJ11)</f>
        <v>1</v>
      </c>
      <c r="J11" s="1">
        <f>POWER(10,-AI11)</f>
        <v>1</v>
      </c>
      <c r="O11" s="1">
        <v>7</v>
      </c>
      <c r="P11" s="1">
        <v>1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768730</v>
      </c>
      <c r="W11" s="1">
        <v>222610</v>
      </c>
      <c r="X11" s="1">
        <v>0</v>
      </c>
      <c r="Y11" s="1">
        <v>0</v>
      </c>
      <c r="Z11" s="1">
        <v>1635500</v>
      </c>
      <c r="AA11" s="1">
        <v>868250</v>
      </c>
      <c r="AB11" s="1">
        <v>355380</v>
      </c>
      <c r="AC11" s="1">
        <v>0</v>
      </c>
      <c r="AD11" s="1">
        <v>1266600</v>
      </c>
      <c r="AE11" s="1">
        <v>0</v>
      </c>
      <c r="AF11" s="1">
        <v>1249400</v>
      </c>
      <c r="AG11" s="1">
        <v>0</v>
      </c>
      <c r="AH11" s="1">
        <v>0</v>
      </c>
      <c r="AI11" s="1">
        <v>0</v>
      </c>
      <c r="AJ11" s="1">
        <v>0</v>
      </c>
      <c r="AK11" s="1" t="s">
        <v>1099</v>
      </c>
      <c r="AL11" s="1" t="s">
        <v>1099</v>
      </c>
      <c r="AN11" s="1" t="s">
        <v>1100</v>
      </c>
      <c r="AO11" s="1">
        <v>2</v>
      </c>
      <c r="AP11" s="1" t="s">
        <v>1101</v>
      </c>
    </row>
    <row r="12" spans="1:42">
      <c r="A12" s="1">
        <v>5</v>
      </c>
      <c r="B12" s="1">
        <v>5</v>
      </c>
      <c r="C12" s="1">
        <v>5</v>
      </c>
      <c r="D12" s="1">
        <f>AVERAGE(A12:C12)</f>
        <v>5</v>
      </c>
      <c r="E12" s="1">
        <v>6.1049990000000003</v>
      </c>
      <c r="F12" s="1">
        <v>5</v>
      </c>
      <c r="G12" s="1">
        <v>5</v>
      </c>
      <c r="H12" s="1">
        <f>AVERAGE(E12:G12)</f>
        <v>5.3683329999999998</v>
      </c>
      <c r="I12" s="1">
        <f>POWER(10,-AJ12)</f>
        <v>2.3352480698762128</v>
      </c>
      <c r="J12" s="1">
        <f>POWER(10,-AI12)</f>
        <v>0.3739009663000854</v>
      </c>
      <c r="O12" s="1">
        <v>5</v>
      </c>
      <c r="P12" s="1">
        <v>4</v>
      </c>
      <c r="Q12" s="1">
        <v>0</v>
      </c>
      <c r="R12" s="1">
        <v>0</v>
      </c>
      <c r="S12" s="1">
        <v>0</v>
      </c>
      <c r="T12" s="1">
        <v>0</v>
      </c>
      <c r="U12" s="1">
        <v>2145000</v>
      </c>
      <c r="V12" s="1">
        <v>3239300</v>
      </c>
      <c r="W12" s="1">
        <v>2980400</v>
      </c>
      <c r="X12" s="1">
        <v>639290</v>
      </c>
      <c r="Y12" s="1">
        <v>5935700</v>
      </c>
      <c r="Z12" s="1">
        <v>1304300</v>
      </c>
      <c r="AA12" s="1">
        <v>583950</v>
      </c>
      <c r="AB12" s="1">
        <v>0</v>
      </c>
      <c r="AC12" s="1">
        <v>994510</v>
      </c>
      <c r="AD12" s="1">
        <v>379400</v>
      </c>
      <c r="AE12" s="1">
        <v>5993200</v>
      </c>
      <c r="AF12" s="1">
        <v>3690100</v>
      </c>
      <c r="AG12" s="1">
        <v>543050</v>
      </c>
      <c r="AH12" s="1">
        <v>0</v>
      </c>
      <c r="AI12" s="1">
        <v>0.42724341246478897</v>
      </c>
      <c r="AJ12" s="1">
        <v>-0.36833302179972399</v>
      </c>
      <c r="AK12" s="1" t="s">
        <v>869</v>
      </c>
      <c r="AL12" s="1" t="s">
        <v>870</v>
      </c>
      <c r="AN12" s="1" t="s">
        <v>871</v>
      </c>
      <c r="AO12" s="1">
        <v>6</v>
      </c>
      <c r="AP12" s="1" t="s">
        <v>872</v>
      </c>
    </row>
    <row r="13" spans="1:42">
      <c r="A13" s="1">
        <v>9.5028100000000002</v>
      </c>
      <c r="B13" s="1">
        <v>9.0329809999999995</v>
      </c>
      <c r="C13" s="1">
        <v>9.3559110000000008</v>
      </c>
      <c r="D13" s="1">
        <f>AVERAGE(A13:C13)</f>
        <v>9.2972340000000013</v>
      </c>
      <c r="E13" s="1">
        <v>9.3481290000000001</v>
      </c>
      <c r="F13" s="1">
        <v>9.5373660000000005</v>
      </c>
      <c r="G13" s="1">
        <v>9.6263199999999998</v>
      </c>
      <c r="H13" s="1">
        <f>AVERAGE(E13:G13)</f>
        <v>9.5039383333333323</v>
      </c>
      <c r="I13" s="1">
        <f>POWER(10,-AJ13)</f>
        <v>1.6095499451220181</v>
      </c>
      <c r="J13" s="1">
        <f>POWER(10,-AI13)</f>
        <v>0.26900271947166449</v>
      </c>
      <c r="M13" s="1" t="s">
        <v>37</v>
      </c>
      <c r="O13" s="1">
        <v>15</v>
      </c>
      <c r="P13" s="1">
        <v>15</v>
      </c>
      <c r="Q13" s="1">
        <v>5084400000</v>
      </c>
      <c r="R13" s="1">
        <v>900160000</v>
      </c>
      <c r="S13" s="1">
        <v>3660500000</v>
      </c>
      <c r="T13" s="1">
        <v>4981400000</v>
      </c>
      <c r="U13" s="1">
        <v>3380100000</v>
      </c>
      <c r="V13" s="1">
        <v>3765500000</v>
      </c>
      <c r="W13" s="1">
        <v>12795000000</v>
      </c>
      <c r="X13" s="1">
        <v>2035700000</v>
      </c>
      <c r="Y13" s="1">
        <v>7926300000</v>
      </c>
      <c r="Z13" s="1">
        <v>3076300000</v>
      </c>
      <c r="AA13" s="1">
        <v>3908700000</v>
      </c>
      <c r="AB13" s="1">
        <v>3495400000</v>
      </c>
      <c r="AC13" s="1">
        <v>3311400000</v>
      </c>
      <c r="AD13" s="1">
        <v>3892500000</v>
      </c>
      <c r="AE13" s="1">
        <v>9145400000</v>
      </c>
      <c r="AF13" s="1">
        <v>7657800000</v>
      </c>
      <c r="AG13" s="1">
        <v>3756700000</v>
      </c>
      <c r="AH13" s="1">
        <v>2086900000</v>
      </c>
      <c r="AI13" s="1">
        <v>0.570243329493623</v>
      </c>
      <c r="AJ13" s="1">
        <v>-0.20670445760091</v>
      </c>
      <c r="AK13" s="1" t="s">
        <v>996</v>
      </c>
      <c r="AL13" s="1" t="s">
        <v>996</v>
      </c>
      <c r="AO13" s="1">
        <v>1</v>
      </c>
      <c r="AP13" s="1" t="s">
        <v>997</v>
      </c>
    </row>
    <row r="14" spans="1:42">
      <c r="A14" s="1">
        <v>9.7619950000000006</v>
      </c>
      <c r="B14" s="1">
        <v>9.5349780000000006</v>
      </c>
      <c r="C14" s="1">
        <v>9.6971679999999996</v>
      </c>
      <c r="D14" s="1">
        <f>AVERAGE(A14:C14)</f>
        <v>9.6647136666666658</v>
      </c>
      <c r="E14" s="1">
        <v>9.6722819999999992</v>
      </c>
      <c r="F14" s="1">
        <v>9.7892849999999996</v>
      </c>
      <c r="G14" s="1">
        <v>9.9908450000000002</v>
      </c>
      <c r="H14" s="1">
        <f>AVERAGE(E14:G14)</f>
        <v>9.8174706666666669</v>
      </c>
      <c r="I14" s="1">
        <f>POWER(10,-AJ14)</f>
        <v>1.4215321652050956</v>
      </c>
      <c r="J14" s="1">
        <f>POWER(10,-AI14)</f>
        <v>0.25461872170159372</v>
      </c>
      <c r="M14" s="1" t="s">
        <v>37</v>
      </c>
      <c r="O14" s="1">
        <v>16</v>
      </c>
      <c r="P14" s="1">
        <v>16</v>
      </c>
      <c r="Q14" s="1">
        <v>5315100000</v>
      </c>
      <c r="R14" s="1">
        <v>1305600000</v>
      </c>
      <c r="S14" s="1">
        <v>6832200000</v>
      </c>
      <c r="T14" s="1">
        <v>9928300000</v>
      </c>
      <c r="U14" s="1">
        <v>7110500000</v>
      </c>
      <c r="V14" s="1">
        <v>11026000000</v>
      </c>
      <c r="W14" s="1">
        <v>216350000</v>
      </c>
      <c r="X14" s="1">
        <v>224390000</v>
      </c>
      <c r="Y14" s="1">
        <v>341790000</v>
      </c>
      <c r="Z14" s="1">
        <v>5364900000</v>
      </c>
      <c r="AA14" s="1">
        <v>4838100000</v>
      </c>
      <c r="AB14" s="1">
        <v>3752300000</v>
      </c>
      <c r="AC14" s="1">
        <v>8878600000</v>
      </c>
      <c r="AD14" s="1">
        <v>8480300000</v>
      </c>
      <c r="AE14" s="1">
        <v>12597000000</v>
      </c>
      <c r="AF14" s="1">
        <v>14095000000</v>
      </c>
      <c r="AG14" s="1">
        <v>9230300000</v>
      </c>
      <c r="AH14" s="1">
        <v>7425600000</v>
      </c>
      <c r="AI14" s="1">
        <v>0.59410966653952402</v>
      </c>
      <c r="AJ14" s="1">
        <v>-0.15275669097900399</v>
      </c>
      <c r="AK14" s="1" t="s">
        <v>1015</v>
      </c>
      <c r="AL14" s="1" t="s">
        <v>1015</v>
      </c>
      <c r="AO14" s="1">
        <v>1</v>
      </c>
      <c r="AP14" s="1" t="s">
        <v>1016</v>
      </c>
    </row>
    <row r="15" spans="1:42">
      <c r="A15" s="1">
        <v>10.15293</v>
      </c>
      <c r="B15" s="1">
        <v>9.897138</v>
      </c>
      <c r="C15" s="1">
        <v>10.31127</v>
      </c>
      <c r="D15" s="1">
        <f>AVERAGE(A15:C15)</f>
        <v>10.120445999999999</v>
      </c>
      <c r="E15" s="1">
        <v>10.086539999999999</v>
      </c>
      <c r="F15" s="1">
        <v>10.29636</v>
      </c>
      <c r="G15" s="1">
        <v>10.331670000000001</v>
      </c>
      <c r="H15" s="1">
        <f>AVERAGE(E15:G15)</f>
        <v>10.238190000000001</v>
      </c>
      <c r="I15" s="1">
        <f>POWER(10,-AJ15)</f>
        <v>1.31142606156974</v>
      </c>
      <c r="J15" s="1">
        <f>POWER(10,-AI15)</f>
        <v>0.45614037951057912</v>
      </c>
      <c r="M15" s="1" t="s">
        <v>37</v>
      </c>
      <c r="O15" s="1">
        <v>25</v>
      </c>
      <c r="P15" s="1">
        <v>25</v>
      </c>
      <c r="Q15" s="1">
        <v>12151000000</v>
      </c>
      <c r="R15" s="1">
        <v>5184800000</v>
      </c>
      <c r="S15" s="1">
        <v>15651000000</v>
      </c>
      <c r="T15" s="1">
        <v>27931000000</v>
      </c>
      <c r="U15" s="1">
        <v>24146000000</v>
      </c>
      <c r="V15" s="1">
        <v>25414000000</v>
      </c>
      <c r="W15" s="1">
        <v>703930000</v>
      </c>
      <c r="X15" s="1">
        <v>476190000</v>
      </c>
      <c r="Y15" s="1">
        <v>665880000</v>
      </c>
      <c r="Z15" s="1">
        <v>14840000000</v>
      </c>
      <c r="AA15" s="1">
        <v>15450000000</v>
      </c>
      <c r="AB15" s="1">
        <v>10797000000</v>
      </c>
      <c r="AC15" s="1">
        <v>26258000000</v>
      </c>
      <c r="AD15" s="1">
        <v>24531000000</v>
      </c>
      <c r="AE15" s="1">
        <v>28125000000</v>
      </c>
      <c r="AF15" s="1">
        <v>33634000000</v>
      </c>
      <c r="AG15" s="1">
        <v>25884000000</v>
      </c>
      <c r="AH15" s="1">
        <v>23462000000</v>
      </c>
      <c r="AI15" s="1">
        <v>0.34090148043962298</v>
      </c>
      <c r="AJ15" s="1">
        <v>-0.117743810017902</v>
      </c>
      <c r="AK15" s="1" t="s">
        <v>1020</v>
      </c>
      <c r="AL15" s="1" t="s">
        <v>1020</v>
      </c>
      <c r="AO15" s="1">
        <v>2</v>
      </c>
      <c r="AP15" s="1" t="s">
        <v>1021</v>
      </c>
    </row>
    <row r="16" spans="1:42">
      <c r="A16" s="1">
        <v>7.9291790000000004</v>
      </c>
      <c r="B16" s="1">
        <v>8.4492779999999996</v>
      </c>
      <c r="C16" s="1">
        <v>7.8396220000000003</v>
      </c>
      <c r="D16" s="1">
        <f>AVERAGE(A16:C16)</f>
        <v>8.072693000000001</v>
      </c>
      <c r="E16" s="1">
        <v>7.4073909999999996</v>
      </c>
      <c r="F16" s="1">
        <v>7.3602340000000002</v>
      </c>
      <c r="G16" s="1">
        <v>7.5732429999999997</v>
      </c>
      <c r="H16" s="1">
        <f>AVERAGE(E16:G16)</f>
        <v>7.4469560000000001</v>
      </c>
      <c r="I16" s="1">
        <f>POWER(10,-AJ16)</f>
        <v>0.23673527141398801</v>
      </c>
      <c r="J16" s="1">
        <f>POWER(10,-AI16)</f>
        <v>3.5622273171588822E-2</v>
      </c>
      <c r="M16" s="1" t="s">
        <v>37</v>
      </c>
      <c r="O16" s="1">
        <v>35</v>
      </c>
      <c r="P16" s="1">
        <v>21</v>
      </c>
      <c r="Q16" s="1">
        <v>69512000</v>
      </c>
      <c r="R16" s="1">
        <v>134300000</v>
      </c>
      <c r="S16" s="1">
        <v>88153000</v>
      </c>
      <c r="T16" s="1">
        <v>807450000</v>
      </c>
      <c r="U16" s="1">
        <v>69446000</v>
      </c>
      <c r="V16" s="1">
        <v>58695000</v>
      </c>
      <c r="W16" s="1">
        <v>37021000</v>
      </c>
      <c r="X16" s="1">
        <v>180680000</v>
      </c>
      <c r="Y16" s="1">
        <v>741610000</v>
      </c>
      <c r="Z16" s="1">
        <v>42764000</v>
      </c>
      <c r="AA16" s="1">
        <v>25123000</v>
      </c>
      <c r="AB16" s="1">
        <v>21392000</v>
      </c>
      <c r="AC16" s="1">
        <v>36407000</v>
      </c>
      <c r="AD16" s="1">
        <v>53981000</v>
      </c>
      <c r="AE16" s="1">
        <v>77812000</v>
      </c>
      <c r="AF16" s="1">
        <v>20000000</v>
      </c>
      <c r="AG16" s="1">
        <v>23317000</v>
      </c>
      <c r="AH16" s="1">
        <v>58044000</v>
      </c>
      <c r="AI16" s="1">
        <v>1.4482783702636299</v>
      </c>
      <c r="AJ16" s="1">
        <v>0.625737031300862</v>
      </c>
      <c r="AK16" s="1" t="s">
        <v>1677</v>
      </c>
      <c r="AL16" s="1" t="s">
        <v>1678</v>
      </c>
      <c r="AO16" s="1">
        <v>2</v>
      </c>
      <c r="AP16" s="1" t="s">
        <v>1679</v>
      </c>
    </row>
    <row r="17" spans="1:42">
      <c r="A17" s="1">
        <v>5</v>
      </c>
      <c r="B17" s="1">
        <v>5</v>
      </c>
      <c r="C17" s="1">
        <v>5</v>
      </c>
      <c r="D17" s="1">
        <f>AVERAGE(A17:C17)</f>
        <v>5</v>
      </c>
      <c r="E17" s="1">
        <v>5</v>
      </c>
      <c r="F17" s="1">
        <v>6.374968</v>
      </c>
      <c r="G17" s="1">
        <v>5</v>
      </c>
      <c r="H17" s="1">
        <f>AVERAGE(E17:G17)</f>
        <v>5.4583226666666667</v>
      </c>
      <c r="I17" s="1">
        <f>POWER(10,-AJ17)</f>
        <v>2.8729143855696893</v>
      </c>
      <c r="J17" s="1">
        <f>POWER(10,-AI17)</f>
        <v>0.3739009663000854</v>
      </c>
      <c r="M17" s="1" t="s">
        <v>37</v>
      </c>
      <c r="O17" s="1">
        <v>35</v>
      </c>
      <c r="P17" s="1">
        <v>2</v>
      </c>
      <c r="Q17" s="1">
        <v>0</v>
      </c>
      <c r="R17" s="1">
        <v>6435600</v>
      </c>
      <c r="S17" s="1">
        <v>2113300</v>
      </c>
      <c r="T17" s="1">
        <v>75035000</v>
      </c>
      <c r="U17" s="1">
        <v>3065200</v>
      </c>
      <c r="V17" s="1">
        <v>3271500</v>
      </c>
      <c r="W17" s="1">
        <v>488730</v>
      </c>
      <c r="X17" s="1">
        <v>17014000</v>
      </c>
      <c r="Y17" s="1">
        <v>48567000</v>
      </c>
      <c r="Z17" s="1">
        <v>2273600</v>
      </c>
      <c r="AA17" s="1">
        <v>3544400</v>
      </c>
      <c r="AB17" s="1">
        <v>1969200</v>
      </c>
      <c r="AC17" s="1">
        <v>1579400</v>
      </c>
      <c r="AD17" s="1">
        <v>1784000</v>
      </c>
      <c r="AE17" s="1">
        <v>1804400</v>
      </c>
      <c r="AF17" s="1">
        <v>589490</v>
      </c>
      <c r="AG17" s="1">
        <v>817780</v>
      </c>
      <c r="AH17" s="1">
        <v>1906700</v>
      </c>
      <c r="AI17" s="1">
        <v>0.42724341246478897</v>
      </c>
      <c r="AJ17" s="1">
        <v>-0.45832268397013398</v>
      </c>
      <c r="AK17" s="1" t="s">
        <v>778</v>
      </c>
      <c r="AL17" s="1" t="s">
        <v>778</v>
      </c>
      <c r="AO17" s="1">
        <v>1</v>
      </c>
      <c r="AP17" s="1" t="s">
        <v>779</v>
      </c>
    </row>
    <row r="18" spans="1:42">
      <c r="A18" s="1">
        <v>7.7532690000000004</v>
      </c>
      <c r="B18" s="1">
        <v>5</v>
      </c>
      <c r="C18" s="1">
        <v>6.7172130000000001</v>
      </c>
      <c r="D18" s="1">
        <f>AVERAGE(A18:C18)</f>
        <v>6.4901606666666671</v>
      </c>
      <c r="E18" s="1">
        <v>5</v>
      </c>
      <c r="F18" s="1">
        <v>5</v>
      </c>
      <c r="G18" s="1">
        <v>5</v>
      </c>
      <c r="H18" s="1">
        <f>AVERAGE(E18:G18)</f>
        <v>5</v>
      </c>
      <c r="I18" s="1">
        <f>POWER(10,-AJ18)</f>
        <v>3.2347411605477917E-2</v>
      </c>
      <c r="J18" s="1">
        <f>POWER(10,-AI18)</f>
        <v>0.13702594484026101</v>
      </c>
      <c r="M18" s="1" t="s">
        <v>37</v>
      </c>
      <c r="O18" s="1">
        <v>10</v>
      </c>
      <c r="P18" s="1">
        <v>10</v>
      </c>
      <c r="Q18" s="1">
        <v>82414000</v>
      </c>
      <c r="R18" s="1">
        <v>0</v>
      </c>
      <c r="S18" s="1">
        <v>3649500</v>
      </c>
      <c r="T18" s="1">
        <v>1409200</v>
      </c>
      <c r="U18" s="1">
        <v>1565900</v>
      </c>
      <c r="V18" s="1">
        <v>163330</v>
      </c>
      <c r="W18" s="1">
        <v>415490</v>
      </c>
      <c r="X18" s="1">
        <v>6358200</v>
      </c>
      <c r="Y18" s="1">
        <v>2804600</v>
      </c>
      <c r="Z18" s="1">
        <v>0</v>
      </c>
      <c r="AA18" s="1">
        <v>0</v>
      </c>
      <c r="AB18" s="1">
        <v>0</v>
      </c>
      <c r="AC18" s="1">
        <v>29012000</v>
      </c>
      <c r="AD18" s="1">
        <v>5739000</v>
      </c>
      <c r="AE18" s="1">
        <v>0</v>
      </c>
      <c r="AF18" s="1">
        <v>540390</v>
      </c>
      <c r="AG18" s="1">
        <v>0</v>
      </c>
      <c r="AH18" s="1">
        <v>1251700</v>
      </c>
      <c r="AI18" s="1">
        <v>0.86319719463801403</v>
      </c>
      <c r="AJ18" s="1">
        <v>1.4901604652404801</v>
      </c>
      <c r="AK18" s="1" t="s">
        <v>1694</v>
      </c>
      <c r="AL18" s="1" t="s">
        <v>1694</v>
      </c>
      <c r="AO18" s="1">
        <v>1</v>
      </c>
      <c r="AP18" s="1" t="s">
        <v>1695</v>
      </c>
    </row>
    <row r="19" spans="1:42">
      <c r="A19" s="1">
        <v>5</v>
      </c>
      <c r="B19" s="1">
        <v>5</v>
      </c>
      <c r="C19" s="1">
        <v>5</v>
      </c>
      <c r="D19" s="1">
        <f>AVERAGE(A19:C19)</f>
        <v>5</v>
      </c>
      <c r="E19" s="1">
        <v>5</v>
      </c>
      <c r="F19" s="1">
        <v>5</v>
      </c>
      <c r="G19" s="1">
        <v>5</v>
      </c>
      <c r="H19" s="1">
        <f>AVERAGE(E19:G19)</f>
        <v>5</v>
      </c>
      <c r="I19" s="1">
        <f>POWER(10,-AJ19)</f>
        <v>1</v>
      </c>
      <c r="J19" s="1">
        <f>POWER(10,-AI19)</f>
        <v>1</v>
      </c>
      <c r="M19" s="1" t="s">
        <v>37</v>
      </c>
      <c r="O19" s="1">
        <v>33</v>
      </c>
      <c r="P19" s="1">
        <v>1</v>
      </c>
      <c r="Q19" s="1">
        <v>1271800</v>
      </c>
      <c r="R19" s="1">
        <v>3853000</v>
      </c>
      <c r="S19" s="1">
        <v>980020</v>
      </c>
      <c r="T19" s="1">
        <v>32136000</v>
      </c>
      <c r="U19" s="1">
        <v>1792800</v>
      </c>
      <c r="V19" s="1">
        <v>1281000</v>
      </c>
      <c r="W19" s="1">
        <v>166690</v>
      </c>
      <c r="X19" s="1">
        <v>6742800</v>
      </c>
      <c r="Y19" s="1">
        <v>17809000</v>
      </c>
      <c r="Z19" s="1">
        <v>1413700</v>
      </c>
      <c r="AA19" s="1">
        <v>312640</v>
      </c>
      <c r="AB19" s="1">
        <v>407130</v>
      </c>
      <c r="AC19" s="1">
        <v>0</v>
      </c>
      <c r="AD19" s="1">
        <v>748170</v>
      </c>
      <c r="AE19" s="1">
        <v>2421000</v>
      </c>
      <c r="AF19" s="1">
        <v>0</v>
      </c>
      <c r="AG19" s="1">
        <v>616130</v>
      </c>
      <c r="AH19" s="1">
        <v>1832900</v>
      </c>
      <c r="AI19" s="1">
        <v>0</v>
      </c>
      <c r="AJ19" s="1">
        <v>0</v>
      </c>
      <c r="AK19" s="1" t="s">
        <v>1104</v>
      </c>
      <c r="AL19" s="1" t="s">
        <v>1104</v>
      </c>
      <c r="AO19" s="1">
        <v>1</v>
      </c>
      <c r="AP19" s="1" t="s">
        <v>1105</v>
      </c>
    </row>
    <row r="20" spans="1:42">
      <c r="A20" s="1">
        <v>9.9141309999999994</v>
      </c>
      <c r="B20" s="1">
        <v>10.084429999999999</v>
      </c>
      <c r="C20" s="1">
        <v>9.9311019999999992</v>
      </c>
      <c r="D20" s="1">
        <f>AVERAGE(A20:C20)</f>
        <v>9.9765543333333326</v>
      </c>
      <c r="E20" s="1">
        <v>9.5955849999999998</v>
      </c>
      <c r="F20" s="1">
        <v>9.5616979999999998</v>
      </c>
      <c r="G20" s="1">
        <v>9.6347889999999996</v>
      </c>
      <c r="H20" s="1">
        <f>AVERAGE(E20:G20)</f>
        <v>9.5973573333333331</v>
      </c>
      <c r="I20" s="1">
        <f>POWER(10,-AJ20)</f>
        <v>0.41763984475948512</v>
      </c>
      <c r="J20" s="1">
        <f>POWER(10,-AI20)</f>
        <v>2.8523943469267697E-3</v>
      </c>
      <c r="M20" s="1" t="s">
        <v>37</v>
      </c>
      <c r="O20" s="1">
        <v>56</v>
      </c>
      <c r="P20" s="1">
        <v>49</v>
      </c>
      <c r="Q20" s="1">
        <v>7821600000</v>
      </c>
      <c r="R20" s="1">
        <v>6494300000</v>
      </c>
      <c r="S20" s="1">
        <v>8073800000</v>
      </c>
      <c r="T20" s="1">
        <v>24712000000</v>
      </c>
      <c r="U20" s="1">
        <v>6180300000</v>
      </c>
      <c r="V20" s="1">
        <v>7831500000</v>
      </c>
      <c r="W20" s="1">
        <v>2828400000</v>
      </c>
      <c r="X20" s="1">
        <v>6296800000</v>
      </c>
      <c r="Y20" s="1">
        <v>20851000000</v>
      </c>
      <c r="Z20" s="1">
        <v>4429400000</v>
      </c>
      <c r="AA20" s="1">
        <v>2742700000</v>
      </c>
      <c r="AB20" s="1">
        <v>2116200000</v>
      </c>
      <c r="AC20" s="1">
        <v>5797900000</v>
      </c>
      <c r="AD20" s="1">
        <v>5144700000</v>
      </c>
      <c r="AE20" s="1">
        <v>7483000000</v>
      </c>
      <c r="AF20" s="1">
        <v>4044600000</v>
      </c>
      <c r="AG20" s="1">
        <v>3356800000</v>
      </c>
      <c r="AH20" s="1">
        <v>4793100000</v>
      </c>
      <c r="AI20" s="1">
        <v>2.54479043293831</v>
      </c>
      <c r="AJ20" s="1">
        <v>0.37919807434081998</v>
      </c>
      <c r="AK20" s="1" t="s">
        <v>1639</v>
      </c>
      <c r="AL20" s="1" t="s">
        <v>1639</v>
      </c>
      <c r="AO20" s="1">
        <v>1</v>
      </c>
      <c r="AP20" s="1" t="s">
        <v>1640</v>
      </c>
    </row>
    <row r="21" spans="1:42">
      <c r="A21" s="1">
        <v>8.4407040000000002</v>
      </c>
      <c r="B21" s="1">
        <v>9.0271860000000004</v>
      </c>
      <c r="C21" s="1">
        <v>8.440626</v>
      </c>
      <c r="D21" s="1">
        <f>AVERAGE(A21:C21)</f>
        <v>8.6361720000000002</v>
      </c>
      <c r="E21" s="1">
        <v>8.2378199999999993</v>
      </c>
      <c r="F21" s="1">
        <v>8.1817290000000007</v>
      </c>
      <c r="G21" s="1">
        <v>8.3064889999999991</v>
      </c>
      <c r="H21" s="1">
        <f>AVERAGE(E21:G21)</f>
        <v>8.2420126666666658</v>
      </c>
      <c r="I21" s="1">
        <f>POWER(10,-AJ21)</f>
        <v>0.40349705110079209</v>
      </c>
      <c r="J21" s="1">
        <f>POWER(10,-AI21)</f>
        <v>0.11844628934424851</v>
      </c>
      <c r="M21" s="1" t="s">
        <v>37</v>
      </c>
      <c r="O21" s="1">
        <v>41</v>
      </c>
      <c r="P21" s="1">
        <v>27</v>
      </c>
      <c r="Q21" s="1">
        <v>367450000</v>
      </c>
      <c r="R21" s="1">
        <v>1074200000</v>
      </c>
      <c r="S21" s="1">
        <v>540630000</v>
      </c>
      <c r="T21" s="1">
        <v>5359500000</v>
      </c>
      <c r="U21" s="1">
        <v>674620000</v>
      </c>
      <c r="V21" s="1">
        <v>479170000</v>
      </c>
      <c r="W21" s="1">
        <v>262420000</v>
      </c>
      <c r="X21" s="1">
        <v>994740000</v>
      </c>
      <c r="Y21" s="1">
        <v>2603800000</v>
      </c>
      <c r="Z21" s="1">
        <v>321110000</v>
      </c>
      <c r="AA21" s="1">
        <v>264530000</v>
      </c>
      <c r="AB21" s="1">
        <v>187620000</v>
      </c>
      <c r="AC21" s="1">
        <v>267150000</v>
      </c>
      <c r="AD21" s="1">
        <v>367530000</v>
      </c>
      <c r="AE21" s="1">
        <v>399290000</v>
      </c>
      <c r="AF21" s="1">
        <v>179110000</v>
      </c>
      <c r="AG21" s="1">
        <v>236790000</v>
      </c>
      <c r="AH21" s="1">
        <v>543610000</v>
      </c>
      <c r="AI21" s="1">
        <v>0.92647854019709996</v>
      </c>
      <c r="AJ21" s="1">
        <v>0.39415963490804101</v>
      </c>
      <c r="AK21" s="1" t="s">
        <v>1643</v>
      </c>
      <c r="AL21" s="1" t="s">
        <v>1643</v>
      </c>
      <c r="AO21" s="1">
        <v>1</v>
      </c>
      <c r="AP21" s="1" t="s">
        <v>1644</v>
      </c>
    </row>
    <row r="22" spans="1:42">
      <c r="A22" s="1">
        <v>9.0900459999999992</v>
      </c>
      <c r="B22" s="1">
        <v>9.6266990000000003</v>
      </c>
      <c r="C22" s="1">
        <v>9.2184039999999996</v>
      </c>
      <c r="D22" s="1">
        <f>AVERAGE(A22:C22)</f>
        <v>9.311716333333333</v>
      </c>
      <c r="E22" s="1">
        <v>8.870965</v>
      </c>
      <c r="F22" s="1">
        <v>8.8572539999999993</v>
      </c>
      <c r="G22" s="1">
        <v>9.0016909999999992</v>
      </c>
      <c r="H22" s="1">
        <f>AVERAGE(E22:G22)</f>
        <v>8.9099699999999995</v>
      </c>
      <c r="I22" s="1">
        <f>POWER(10,-AJ22)</f>
        <v>0.3965094734702278</v>
      </c>
      <c r="J22" s="1">
        <f>POWER(10,-AI22)</f>
        <v>7.5304382604563305E-2</v>
      </c>
      <c r="M22" s="1" t="s">
        <v>37</v>
      </c>
      <c r="O22" s="1">
        <v>39</v>
      </c>
      <c r="P22" s="1">
        <v>35</v>
      </c>
      <c r="Q22" s="1">
        <v>1042700000</v>
      </c>
      <c r="R22" s="1">
        <v>2928300000</v>
      </c>
      <c r="S22" s="1">
        <v>1513900000</v>
      </c>
      <c r="T22" s="1">
        <v>5383700000</v>
      </c>
      <c r="U22" s="1">
        <v>1769900000</v>
      </c>
      <c r="V22" s="1">
        <v>1049000000</v>
      </c>
      <c r="W22" s="1">
        <v>1062600000</v>
      </c>
      <c r="X22" s="1">
        <v>2141300000</v>
      </c>
      <c r="Y22" s="1">
        <v>2221300000</v>
      </c>
      <c r="Z22" s="1">
        <v>874120000</v>
      </c>
      <c r="AA22" s="1">
        <v>497510000</v>
      </c>
      <c r="AB22" s="1">
        <v>404430000</v>
      </c>
      <c r="AC22" s="1">
        <v>732980000</v>
      </c>
      <c r="AD22" s="1">
        <v>855950000</v>
      </c>
      <c r="AE22" s="1">
        <v>1086500000</v>
      </c>
      <c r="AF22" s="1">
        <v>466370000</v>
      </c>
      <c r="AG22" s="1">
        <v>608210000</v>
      </c>
      <c r="AH22" s="1">
        <v>988820000</v>
      </c>
      <c r="AI22" s="1">
        <v>1.1231797477622301</v>
      </c>
      <c r="AJ22" s="1">
        <v>0.40174643198649201</v>
      </c>
      <c r="AK22" s="1" t="s">
        <v>1645</v>
      </c>
      <c r="AL22" s="1" t="s">
        <v>1645</v>
      </c>
      <c r="AO22" s="1">
        <v>1</v>
      </c>
      <c r="AP22" s="1" t="s">
        <v>1646</v>
      </c>
    </row>
    <row r="23" spans="1:42">
      <c r="A23" s="1">
        <v>8.3430929999999996</v>
      </c>
      <c r="B23" s="1">
        <v>8.6598679999999995</v>
      </c>
      <c r="C23" s="1">
        <v>8.3023959999999999</v>
      </c>
      <c r="D23" s="1">
        <f>AVERAGE(A23:C23)</f>
        <v>8.4351190000000003</v>
      </c>
      <c r="E23" s="1">
        <v>7.9817369999999999</v>
      </c>
      <c r="F23" s="1">
        <v>7.8689730000000004</v>
      </c>
      <c r="G23" s="1">
        <v>7.9959769999999999</v>
      </c>
      <c r="H23" s="1">
        <f>AVERAGE(E23:G23)</f>
        <v>7.9488956666666661</v>
      </c>
      <c r="I23" s="1">
        <f>POWER(10,-AJ23)</f>
        <v>0.32642013354040195</v>
      </c>
      <c r="J23" s="1">
        <f>POWER(10,-AI23)</f>
        <v>1.5415973730578028E-2</v>
      </c>
      <c r="M23" s="1" t="s">
        <v>37</v>
      </c>
      <c r="O23" s="1">
        <v>37</v>
      </c>
      <c r="P23" s="1">
        <v>22</v>
      </c>
      <c r="Q23" s="1">
        <v>163650000</v>
      </c>
      <c r="R23" s="1">
        <v>229490000</v>
      </c>
      <c r="S23" s="1">
        <v>187290000</v>
      </c>
      <c r="T23" s="1">
        <v>1160500000</v>
      </c>
      <c r="U23" s="1">
        <v>157860000</v>
      </c>
      <c r="V23" s="1">
        <v>123280000</v>
      </c>
      <c r="W23" s="1">
        <v>75254000</v>
      </c>
      <c r="X23" s="1">
        <v>388390000</v>
      </c>
      <c r="Y23" s="1">
        <v>1297800000</v>
      </c>
      <c r="Z23" s="1">
        <v>90805000</v>
      </c>
      <c r="AA23" s="1">
        <v>54671000</v>
      </c>
      <c r="AB23" s="1">
        <v>31343000</v>
      </c>
      <c r="AC23" s="1">
        <v>85525000</v>
      </c>
      <c r="AD23" s="1">
        <v>105640000</v>
      </c>
      <c r="AE23" s="1">
        <v>128940000</v>
      </c>
      <c r="AF23" s="1">
        <v>34526000</v>
      </c>
      <c r="AG23" s="1">
        <v>36266000</v>
      </c>
      <c r="AH23" s="1">
        <v>82500000</v>
      </c>
      <c r="AI23" s="1">
        <v>1.8120290384067499</v>
      </c>
      <c r="AJ23" s="1">
        <v>0.486223061879477</v>
      </c>
      <c r="AK23" s="1" t="s">
        <v>1658</v>
      </c>
      <c r="AL23" s="1" t="s">
        <v>1659</v>
      </c>
      <c r="AO23" s="1">
        <v>2</v>
      </c>
      <c r="AP23" s="1" t="s">
        <v>1660</v>
      </c>
    </row>
    <row r="24" spans="1:42">
      <c r="A24" s="1">
        <v>7.7586769999999996</v>
      </c>
      <c r="B24" s="1">
        <v>7.8255559999999997</v>
      </c>
      <c r="C24" s="1">
        <v>7.5513399999999997</v>
      </c>
      <c r="D24" s="1">
        <f>AVERAGE(A24:C24)</f>
        <v>7.7118576666666669</v>
      </c>
      <c r="E24" s="1">
        <v>6.8431709999999999</v>
      </c>
      <c r="F24" s="1">
        <v>6.995946</v>
      </c>
      <c r="G24" s="1">
        <v>7.0879940000000001</v>
      </c>
      <c r="H24" s="1">
        <f>AVERAGE(E24:G24)</f>
        <v>6.975703666666667</v>
      </c>
      <c r="I24" s="1">
        <f>POWER(10,-AJ24)</f>
        <v>0.18358868899786179</v>
      </c>
      <c r="J24" s="1">
        <f>POWER(10,-AI24)</f>
        <v>2.5183060587803253E-3</v>
      </c>
      <c r="M24" s="1" t="s">
        <v>37</v>
      </c>
      <c r="O24" s="1">
        <v>25</v>
      </c>
      <c r="P24" s="1">
        <v>25</v>
      </c>
      <c r="Q24" s="1">
        <v>30613000</v>
      </c>
      <c r="R24" s="1">
        <v>21329000</v>
      </c>
      <c r="S24" s="1">
        <v>34960000</v>
      </c>
      <c r="T24" s="1">
        <v>279610000</v>
      </c>
      <c r="U24" s="1">
        <v>25029000</v>
      </c>
      <c r="V24" s="1">
        <v>27664000</v>
      </c>
      <c r="W24" s="1">
        <v>11156000</v>
      </c>
      <c r="X24" s="1">
        <v>43096000</v>
      </c>
      <c r="Y24" s="1">
        <v>305590000</v>
      </c>
      <c r="Z24" s="1">
        <v>13504000</v>
      </c>
      <c r="AA24" s="1">
        <v>6295100</v>
      </c>
      <c r="AB24" s="1">
        <v>7223200</v>
      </c>
      <c r="AC24" s="1">
        <v>28389000</v>
      </c>
      <c r="AD24" s="1">
        <v>18075000</v>
      </c>
      <c r="AE24" s="1">
        <v>38033000</v>
      </c>
      <c r="AF24" s="1">
        <v>11844000</v>
      </c>
      <c r="AG24" s="1">
        <v>10713000</v>
      </c>
      <c r="AH24" s="1">
        <v>19156000</v>
      </c>
      <c r="AI24" s="1">
        <v>2.5988914896523001</v>
      </c>
      <c r="AJ24" s="1">
        <v>0.73615407943725597</v>
      </c>
      <c r="AK24" s="1" t="s">
        <v>1680</v>
      </c>
      <c r="AL24" s="1" t="s">
        <v>1680</v>
      </c>
      <c r="AO24" s="1">
        <v>2</v>
      </c>
      <c r="AP24" s="1" t="s">
        <v>1681</v>
      </c>
    </row>
    <row r="25" spans="1:42">
      <c r="A25" s="1">
        <v>5</v>
      </c>
      <c r="B25" s="1">
        <v>7.1154109999999999</v>
      </c>
      <c r="C25" s="1">
        <v>5</v>
      </c>
      <c r="D25" s="1">
        <f>AVERAGE(A25:C25)</f>
        <v>5.7051370000000006</v>
      </c>
      <c r="E25" s="1">
        <v>6.3692529999999996</v>
      </c>
      <c r="F25" s="1">
        <v>6.8695779999999997</v>
      </c>
      <c r="G25" s="1">
        <v>6.3688630000000002</v>
      </c>
      <c r="H25" s="1">
        <f>AVERAGE(E25:G25)</f>
        <v>6.5358979999999995</v>
      </c>
      <c r="I25" s="1">
        <f>POWER(10,-AJ25)</f>
        <v>6.772688709535827</v>
      </c>
      <c r="J25" s="1">
        <f>POWER(10,-AI25)</f>
        <v>0.31550917932887107</v>
      </c>
      <c r="M25" s="1" t="s">
        <v>37</v>
      </c>
      <c r="O25" s="1">
        <v>11</v>
      </c>
      <c r="P25" s="1">
        <v>6</v>
      </c>
      <c r="Q25" s="1">
        <v>1053900</v>
      </c>
      <c r="R25" s="1">
        <v>3726200</v>
      </c>
      <c r="S25" s="1">
        <v>1139500</v>
      </c>
      <c r="T25" s="1">
        <v>3702800</v>
      </c>
      <c r="U25" s="1">
        <v>1077400</v>
      </c>
      <c r="V25" s="1">
        <v>1083300</v>
      </c>
      <c r="W25" s="1">
        <v>368170</v>
      </c>
      <c r="X25" s="1">
        <v>9221700</v>
      </c>
      <c r="Y25" s="1">
        <v>8797600</v>
      </c>
      <c r="Z25" s="1">
        <v>2226900</v>
      </c>
      <c r="AA25" s="1">
        <v>9150700</v>
      </c>
      <c r="AB25" s="1">
        <v>357200</v>
      </c>
      <c r="AC25" s="1">
        <v>725340</v>
      </c>
      <c r="AD25" s="1">
        <v>469680</v>
      </c>
      <c r="AE25" s="1">
        <v>883590</v>
      </c>
      <c r="AF25" s="1">
        <v>270780</v>
      </c>
      <c r="AG25" s="1">
        <v>9856400</v>
      </c>
      <c r="AH25" s="1">
        <v>441870</v>
      </c>
      <c r="AI25" s="1">
        <v>0.50098800100341501</v>
      </c>
      <c r="AJ25" s="1">
        <v>-0.83076111475626602</v>
      </c>
      <c r="AK25" s="1" t="s">
        <v>449</v>
      </c>
      <c r="AL25" s="1" t="s">
        <v>449</v>
      </c>
      <c r="AO25" s="1">
        <v>1</v>
      </c>
      <c r="AP25" s="1" t="s">
        <v>450</v>
      </c>
    </row>
    <row r="26" spans="1:42">
      <c r="A26" s="1">
        <v>9.7411670000000008</v>
      </c>
      <c r="B26" s="1">
        <v>9.6415629999999997</v>
      </c>
      <c r="C26" s="1">
        <v>9.6607420000000008</v>
      </c>
      <c r="D26" s="1">
        <f>AVERAGE(A26:C26)</f>
        <v>9.6811573333333332</v>
      </c>
      <c r="E26" s="1">
        <v>9.2835040000000006</v>
      </c>
      <c r="F26" s="1">
        <v>9.250883</v>
      </c>
      <c r="G26" s="1">
        <v>9.2180619999999998</v>
      </c>
      <c r="H26" s="1">
        <f>AVERAGE(E26:G26)</f>
        <v>9.2508163333333346</v>
      </c>
      <c r="I26" s="1">
        <f>POWER(10,-AJ26)</f>
        <v>0.37124382025294617</v>
      </c>
      <c r="J26" s="1">
        <f>POWER(10,-AI26)</f>
        <v>2.7717121643933384E-4</v>
      </c>
      <c r="M26" s="1" t="s">
        <v>37</v>
      </c>
      <c r="O26" s="1">
        <v>44</v>
      </c>
      <c r="P26" s="1">
        <v>43</v>
      </c>
      <c r="Q26" s="1">
        <v>4593300000</v>
      </c>
      <c r="R26" s="1">
        <v>3229900000</v>
      </c>
      <c r="S26" s="1">
        <v>4780200000</v>
      </c>
      <c r="T26" s="1">
        <v>14040000000</v>
      </c>
      <c r="U26" s="1">
        <v>3144900000</v>
      </c>
      <c r="V26" s="1">
        <v>4290200000</v>
      </c>
      <c r="W26" s="1">
        <v>1630200000</v>
      </c>
      <c r="X26" s="1">
        <v>4185700000</v>
      </c>
      <c r="Y26" s="1">
        <v>17153000000</v>
      </c>
      <c r="Z26" s="1">
        <v>2498500000</v>
      </c>
      <c r="AA26" s="1">
        <v>1316000000</v>
      </c>
      <c r="AB26" s="1">
        <v>853440000</v>
      </c>
      <c r="AC26" s="1">
        <v>4295600000</v>
      </c>
      <c r="AD26" s="1">
        <v>3060100000</v>
      </c>
      <c r="AE26" s="1">
        <v>5244400000</v>
      </c>
      <c r="AF26" s="1">
        <v>1931900000</v>
      </c>
      <c r="AG26" s="1">
        <v>2046600000</v>
      </c>
      <c r="AH26" s="1">
        <v>2952700000</v>
      </c>
      <c r="AI26" s="1">
        <v>3.55725187215049</v>
      </c>
      <c r="AJ26" s="1">
        <v>0.430340766906738</v>
      </c>
      <c r="AK26" s="1" t="s">
        <v>1652</v>
      </c>
      <c r="AL26" s="1" t="s">
        <v>1652</v>
      </c>
      <c r="AO26" s="1">
        <v>1</v>
      </c>
      <c r="AP26" s="1" t="s">
        <v>1653</v>
      </c>
    </row>
    <row r="27" spans="1:42">
      <c r="A27" s="1">
        <v>9.1236230000000003</v>
      </c>
      <c r="B27" s="1">
        <v>9.6322349999999997</v>
      </c>
      <c r="C27" s="1">
        <v>9.2507610000000007</v>
      </c>
      <c r="D27" s="1">
        <f>AVERAGE(A27:C27)</f>
        <v>9.3355396666666675</v>
      </c>
      <c r="E27" s="1">
        <v>8.8327960000000001</v>
      </c>
      <c r="F27" s="1">
        <v>8.8257829999999995</v>
      </c>
      <c r="G27" s="1">
        <v>9.0703709999999997</v>
      </c>
      <c r="H27" s="1">
        <f>AVERAGE(E27:G27)</f>
        <v>8.9096499999999992</v>
      </c>
      <c r="I27" s="1">
        <f>POWER(10,-AJ27)</f>
        <v>0.37506829049360035</v>
      </c>
      <c r="J27" s="1">
        <f>POWER(10,-AI27)</f>
        <v>6.9209718214402388E-2</v>
      </c>
      <c r="M27" s="1" t="s">
        <v>37</v>
      </c>
      <c r="O27" s="1">
        <v>53</v>
      </c>
      <c r="P27" s="1">
        <v>42</v>
      </c>
      <c r="Q27" s="1">
        <v>874040000</v>
      </c>
      <c r="R27" s="1">
        <v>2325800000</v>
      </c>
      <c r="S27" s="1">
        <v>1663400000</v>
      </c>
      <c r="T27" s="1">
        <v>5311400000</v>
      </c>
      <c r="U27" s="1">
        <v>1787400000</v>
      </c>
      <c r="V27" s="1">
        <v>1114800000</v>
      </c>
      <c r="W27" s="1">
        <v>724590000</v>
      </c>
      <c r="X27" s="1">
        <v>1916000000</v>
      </c>
      <c r="Y27" s="1">
        <v>1268200000</v>
      </c>
      <c r="Z27" s="1">
        <v>853010000</v>
      </c>
      <c r="AA27" s="1">
        <v>533590000</v>
      </c>
      <c r="AB27" s="1">
        <v>548230000</v>
      </c>
      <c r="AC27" s="1">
        <v>1011100000</v>
      </c>
      <c r="AD27" s="1">
        <v>1075400000</v>
      </c>
      <c r="AE27" s="1">
        <v>1248400000</v>
      </c>
      <c r="AF27" s="1">
        <v>517900000</v>
      </c>
      <c r="AG27" s="1">
        <v>562480000</v>
      </c>
      <c r="AH27" s="1">
        <v>839370000</v>
      </c>
      <c r="AI27" s="1">
        <v>1.15983291897452</v>
      </c>
      <c r="AJ27" s="1">
        <v>0.42588965098063097</v>
      </c>
      <c r="AK27" s="1" t="s">
        <v>1650</v>
      </c>
      <c r="AL27" s="1" t="s">
        <v>1650</v>
      </c>
      <c r="AO27" s="1">
        <v>1</v>
      </c>
      <c r="AP27" s="1" t="s">
        <v>1651</v>
      </c>
    </row>
    <row r="28" spans="1:42">
      <c r="A28" s="1">
        <v>5</v>
      </c>
      <c r="B28" s="1">
        <v>5</v>
      </c>
      <c r="C28" s="1">
        <v>5</v>
      </c>
      <c r="D28" s="1">
        <f>AVERAGE(A28:C28)</f>
        <v>5</v>
      </c>
      <c r="E28" s="1">
        <v>8.5886639999999996</v>
      </c>
      <c r="F28" s="1">
        <v>8.2566699999999997</v>
      </c>
      <c r="G28" s="1">
        <v>8.2772880000000004</v>
      </c>
      <c r="H28" s="1">
        <f>AVERAGE(E28:G28)</f>
        <v>8.3742073333333327</v>
      </c>
      <c r="I28" s="1">
        <f>POWER(10,-AJ28)</f>
        <v>2367.0503535493071</v>
      </c>
      <c r="J28" s="1">
        <f>POWER(10,-AI28)</f>
        <v>6.1157019871557612E-6</v>
      </c>
      <c r="M28" s="1" t="s">
        <v>37</v>
      </c>
      <c r="N28" s="1" t="s">
        <v>37</v>
      </c>
      <c r="O28" s="1">
        <v>13</v>
      </c>
      <c r="P28" s="1">
        <v>13</v>
      </c>
      <c r="Q28" s="1">
        <v>0</v>
      </c>
      <c r="R28" s="1">
        <v>0</v>
      </c>
      <c r="S28" s="1">
        <v>308000</v>
      </c>
      <c r="T28" s="1">
        <v>31371000</v>
      </c>
      <c r="U28" s="1">
        <v>11542000</v>
      </c>
      <c r="V28" s="1">
        <v>10701000</v>
      </c>
      <c r="W28" s="1">
        <v>19971000</v>
      </c>
      <c r="X28" s="1">
        <v>15310000</v>
      </c>
      <c r="Y28" s="1">
        <v>7150500</v>
      </c>
      <c r="Z28" s="1">
        <v>325860000</v>
      </c>
      <c r="AA28" s="1">
        <v>114130000</v>
      </c>
      <c r="AB28" s="1">
        <v>70726000</v>
      </c>
      <c r="AC28" s="1">
        <v>188380000</v>
      </c>
      <c r="AD28" s="1">
        <v>92934000</v>
      </c>
      <c r="AE28" s="1">
        <v>88442000</v>
      </c>
      <c r="AF28" s="1">
        <v>319500000</v>
      </c>
      <c r="AG28" s="1">
        <v>522180000</v>
      </c>
      <c r="AH28" s="1">
        <v>349810000</v>
      </c>
      <c r="AI28" s="1">
        <v>5.2135536855368798</v>
      </c>
      <c r="AJ28" s="1">
        <v>-3.37420749664307</v>
      </c>
      <c r="AK28" s="1" t="s">
        <v>42</v>
      </c>
      <c r="AL28" s="1" t="s">
        <v>42</v>
      </c>
      <c r="AO28" s="1">
        <v>4</v>
      </c>
      <c r="AP28" s="1" t="s">
        <v>43</v>
      </c>
    </row>
    <row r="29" spans="1:42">
      <c r="A29" s="1">
        <v>7.6875470000000004</v>
      </c>
      <c r="B29" s="1">
        <v>7.9555720000000001</v>
      </c>
      <c r="C29" s="1">
        <v>7.364439</v>
      </c>
      <c r="D29" s="1">
        <f>AVERAGE(A29:C29)</f>
        <v>7.6691859999999998</v>
      </c>
      <c r="E29" s="1">
        <v>7.290057</v>
      </c>
      <c r="F29" s="1">
        <v>7.4983930000000001</v>
      </c>
      <c r="G29" s="1">
        <v>7.4118890000000004</v>
      </c>
      <c r="H29" s="1">
        <f>AVERAGE(E29:G29)</f>
        <v>7.4001130000000002</v>
      </c>
      <c r="I29" s="1">
        <f>POWER(10,-AJ29)</f>
        <v>0.53817949825051992</v>
      </c>
      <c r="J29" s="1">
        <f>POWER(10,-AI29)</f>
        <v>0.21185923191854167</v>
      </c>
      <c r="M29" s="1" t="s">
        <v>37</v>
      </c>
      <c r="O29" s="1">
        <v>35</v>
      </c>
      <c r="P29" s="1">
        <v>1</v>
      </c>
      <c r="Q29" s="1">
        <v>20573000</v>
      </c>
      <c r="R29" s="1">
        <v>54627000</v>
      </c>
      <c r="S29" s="1">
        <v>21542000</v>
      </c>
      <c r="T29" s="1">
        <v>1072200000</v>
      </c>
      <c r="U29" s="1">
        <v>32718000</v>
      </c>
      <c r="V29" s="1">
        <v>50945000</v>
      </c>
      <c r="W29" s="1">
        <v>8816900</v>
      </c>
      <c r="X29" s="1">
        <v>115510000</v>
      </c>
      <c r="Y29" s="1">
        <v>834580000</v>
      </c>
      <c r="Z29" s="1">
        <v>28025000</v>
      </c>
      <c r="AA29" s="1">
        <v>33895000</v>
      </c>
      <c r="AB29" s="1">
        <v>13700000</v>
      </c>
      <c r="AC29" s="1">
        <v>10946000</v>
      </c>
      <c r="AD29" s="1">
        <v>17596000</v>
      </c>
      <c r="AE29" s="1">
        <v>33512000</v>
      </c>
      <c r="AF29" s="1">
        <v>8659500</v>
      </c>
      <c r="AG29" s="1">
        <v>7498000</v>
      </c>
      <c r="AH29" s="1">
        <v>17352000</v>
      </c>
      <c r="AI29" s="1">
        <v>0.673952606555967</v>
      </c>
      <c r="AJ29" s="1">
        <v>0.26907285054524799</v>
      </c>
      <c r="AK29" s="1" t="s">
        <v>1624</v>
      </c>
      <c r="AL29" s="1" t="s">
        <v>1624</v>
      </c>
      <c r="AO29" s="1">
        <v>1</v>
      </c>
      <c r="AP29" s="1" t="s">
        <v>1625</v>
      </c>
    </row>
    <row r="30" spans="1:42">
      <c r="A30" s="1">
        <v>5</v>
      </c>
      <c r="B30" s="1">
        <v>5</v>
      </c>
      <c r="C30" s="1">
        <v>5</v>
      </c>
      <c r="D30" s="1">
        <f>AVERAGE(A30:C30)</f>
        <v>5</v>
      </c>
      <c r="E30" s="1">
        <v>5</v>
      </c>
      <c r="F30" s="1">
        <v>5</v>
      </c>
      <c r="G30" s="1">
        <v>5</v>
      </c>
      <c r="H30" s="1">
        <f>AVERAGE(E30:G30)</f>
        <v>5</v>
      </c>
      <c r="I30" s="1">
        <f>POWER(10,-AJ30)</f>
        <v>1</v>
      </c>
      <c r="J30" s="1">
        <f>POWER(10,-AI30)</f>
        <v>1</v>
      </c>
      <c r="M30" s="1" t="s">
        <v>37</v>
      </c>
      <c r="O30" s="1">
        <v>3</v>
      </c>
      <c r="P30" s="1">
        <v>2</v>
      </c>
      <c r="Q30" s="1">
        <v>0</v>
      </c>
      <c r="R30" s="1">
        <v>929820</v>
      </c>
      <c r="S30" s="1">
        <v>545290</v>
      </c>
      <c r="T30" s="1">
        <v>671310</v>
      </c>
      <c r="U30" s="1">
        <v>599740</v>
      </c>
      <c r="V30" s="1">
        <v>408060</v>
      </c>
      <c r="W30" s="1">
        <v>4768700</v>
      </c>
      <c r="X30" s="1">
        <v>337080</v>
      </c>
      <c r="Y30" s="1">
        <v>268430</v>
      </c>
      <c r="Z30" s="1">
        <v>223770</v>
      </c>
      <c r="AA30" s="1">
        <v>337580</v>
      </c>
      <c r="AB30" s="1">
        <v>337180</v>
      </c>
      <c r="AC30" s="1">
        <v>345140</v>
      </c>
      <c r="AD30" s="1">
        <v>0</v>
      </c>
      <c r="AE30" s="1">
        <v>216070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 t="s">
        <v>1102</v>
      </c>
      <c r="AL30" s="1" t="s">
        <v>1102</v>
      </c>
      <c r="AO30" s="1">
        <v>4</v>
      </c>
      <c r="AP30" s="1" t="s">
        <v>1103</v>
      </c>
    </row>
    <row r="31" spans="1:42">
      <c r="A31" s="1">
        <v>5</v>
      </c>
      <c r="B31" s="1">
        <v>5</v>
      </c>
      <c r="C31" s="1">
        <v>5</v>
      </c>
      <c r="D31" s="1">
        <f>AVERAGE(A31:C31)</f>
        <v>5</v>
      </c>
      <c r="E31" s="1">
        <v>5</v>
      </c>
      <c r="F31" s="1">
        <v>5</v>
      </c>
      <c r="G31" s="1">
        <v>5</v>
      </c>
      <c r="H31" s="1">
        <f>AVERAGE(E31:G31)</f>
        <v>5</v>
      </c>
      <c r="I31" s="1">
        <f>POWER(10,-AJ31)</f>
        <v>1</v>
      </c>
      <c r="J31" s="1">
        <f>POWER(10,-AI31)</f>
        <v>1</v>
      </c>
      <c r="M31" s="1" t="s">
        <v>37</v>
      </c>
      <c r="O31" s="1">
        <v>3</v>
      </c>
      <c r="P31" s="1">
        <v>1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1604100</v>
      </c>
      <c r="X31" s="1">
        <v>2307900</v>
      </c>
      <c r="Y31" s="1">
        <v>1758200</v>
      </c>
      <c r="Z31" s="1">
        <v>1538300</v>
      </c>
      <c r="AA31" s="1">
        <v>9905500</v>
      </c>
      <c r="AB31" s="1">
        <v>0</v>
      </c>
      <c r="AC31" s="1">
        <v>0</v>
      </c>
      <c r="AD31" s="1">
        <v>0</v>
      </c>
      <c r="AE31" s="1">
        <v>1349400</v>
      </c>
      <c r="AF31" s="1">
        <v>667640</v>
      </c>
      <c r="AG31" s="1">
        <v>2071200</v>
      </c>
      <c r="AH31" s="1">
        <v>0</v>
      </c>
      <c r="AI31" s="1">
        <v>0</v>
      </c>
      <c r="AJ31" s="1">
        <v>0</v>
      </c>
      <c r="AK31" s="1" t="s">
        <v>1106</v>
      </c>
      <c r="AL31" s="1" t="s">
        <v>1106</v>
      </c>
      <c r="AO31" s="1">
        <v>2</v>
      </c>
      <c r="AP31" s="1" t="s">
        <v>1107</v>
      </c>
    </row>
    <row r="32" spans="1:42">
      <c r="A32" s="1">
        <v>5</v>
      </c>
      <c r="B32" s="1">
        <v>8.4854520000000004</v>
      </c>
      <c r="C32" s="1">
        <v>7.6343870000000003</v>
      </c>
      <c r="D32" s="1">
        <f>AVERAGE(A32:C32)</f>
        <v>7.039946333333333</v>
      </c>
      <c r="E32" s="1">
        <v>7.3322159999999998</v>
      </c>
      <c r="F32" s="1">
        <v>7.299747</v>
      </c>
      <c r="G32" s="1">
        <v>5</v>
      </c>
      <c r="H32" s="1">
        <f>AVERAGE(E32:G32)</f>
        <v>6.5439876666666663</v>
      </c>
      <c r="I32" s="1">
        <f>POWER(10,-AJ32)</f>
        <v>0.31918441066499381</v>
      </c>
      <c r="J32" s="1">
        <f>POWER(10,-AI32)</f>
        <v>0.7227496624884493</v>
      </c>
      <c r="M32" s="1" t="s">
        <v>37</v>
      </c>
      <c r="O32" s="1">
        <v>3</v>
      </c>
      <c r="P32" s="1">
        <v>3</v>
      </c>
      <c r="Q32" s="1">
        <v>60877000</v>
      </c>
      <c r="R32" s="1">
        <v>130000000</v>
      </c>
      <c r="S32" s="1">
        <v>77484000</v>
      </c>
      <c r="T32" s="1">
        <v>235070000</v>
      </c>
      <c r="U32" s="1">
        <v>36061000</v>
      </c>
      <c r="V32" s="1">
        <v>46870000</v>
      </c>
      <c r="W32" s="1">
        <v>29627000</v>
      </c>
      <c r="X32" s="1">
        <v>95401000</v>
      </c>
      <c r="Y32" s="1">
        <v>252440000</v>
      </c>
      <c r="Z32" s="1">
        <v>23002000</v>
      </c>
      <c r="AA32" s="1">
        <v>16802000</v>
      </c>
      <c r="AB32" s="1">
        <v>10234000</v>
      </c>
      <c r="AC32" s="1">
        <v>38027000</v>
      </c>
      <c r="AD32" s="1">
        <v>39877000</v>
      </c>
      <c r="AE32" s="1">
        <v>52807000</v>
      </c>
      <c r="AF32" s="1">
        <v>31797000</v>
      </c>
      <c r="AG32" s="1">
        <v>15628000</v>
      </c>
      <c r="AH32" s="1">
        <v>49801000</v>
      </c>
      <c r="AI32" s="1">
        <v>0.14101210246524401</v>
      </c>
      <c r="AJ32" s="1">
        <v>0.49595832824706998</v>
      </c>
      <c r="AK32" s="1" t="s">
        <v>1661</v>
      </c>
      <c r="AL32" s="1" t="s">
        <v>1661</v>
      </c>
      <c r="AO32" s="1">
        <v>1</v>
      </c>
      <c r="AP32" s="1" t="s">
        <v>1662</v>
      </c>
    </row>
    <row r="33" spans="1:42">
      <c r="A33" s="1">
        <v>5</v>
      </c>
      <c r="B33" s="1">
        <v>5</v>
      </c>
      <c r="C33" s="1">
        <v>5</v>
      </c>
      <c r="D33" s="1">
        <f>AVERAGE(A33:C33)</f>
        <v>5</v>
      </c>
      <c r="E33" s="1">
        <v>6.3389939999999996</v>
      </c>
      <c r="F33" s="1">
        <v>5</v>
      </c>
      <c r="G33" s="1">
        <v>5</v>
      </c>
      <c r="H33" s="1">
        <f>AVERAGE(E33:G33)</f>
        <v>5.4463313333333332</v>
      </c>
      <c r="I33" s="1">
        <f>POWER(10,-AJ33)</f>
        <v>2.7946752067784413</v>
      </c>
      <c r="J33" s="1">
        <f>POWER(10,-AI33)</f>
        <v>0.37390096630008629</v>
      </c>
      <c r="O33" s="1">
        <v>3</v>
      </c>
      <c r="P33" s="1">
        <v>3</v>
      </c>
      <c r="Q33" s="1">
        <v>0</v>
      </c>
      <c r="R33" s="1">
        <v>0</v>
      </c>
      <c r="S33" s="1">
        <v>1371300</v>
      </c>
      <c r="T33" s="1">
        <v>1217500</v>
      </c>
      <c r="U33" s="1">
        <v>3447100</v>
      </c>
      <c r="V33" s="1">
        <v>6383400</v>
      </c>
      <c r="W33" s="1">
        <v>5387100</v>
      </c>
      <c r="X33" s="1">
        <v>1918800</v>
      </c>
      <c r="Y33" s="1">
        <v>3853100</v>
      </c>
      <c r="Z33" s="1">
        <v>2013700</v>
      </c>
      <c r="AA33" s="1">
        <v>324270</v>
      </c>
      <c r="AB33" s="1">
        <v>0</v>
      </c>
      <c r="AC33" s="1">
        <v>0</v>
      </c>
      <c r="AD33" s="1">
        <v>3802500</v>
      </c>
      <c r="AE33" s="1">
        <v>3232400</v>
      </c>
      <c r="AF33" s="1">
        <v>3964000</v>
      </c>
      <c r="AG33" s="1">
        <v>562340</v>
      </c>
      <c r="AH33" s="1">
        <v>0</v>
      </c>
      <c r="AI33" s="1">
        <v>0.42724341246478797</v>
      </c>
      <c r="AJ33" s="1">
        <v>-0.44633134206135999</v>
      </c>
      <c r="AK33" s="1" t="s">
        <v>800</v>
      </c>
      <c r="AL33" s="1" t="s">
        <v>801</v>
      </c>
      <c r="AO33" s="1">
        <v>2</v>
      </c>
      <c r="AP33" s="1" t="s">
        <v>802</v>
      </c>
    </row>
    <row r="34" spans="1:42">
      <c r="A34" s="1">
        <v>5</v>
      </c>
      <c r="B34" s="1">
        <v>5</v>
      </c>
      <c r="C34" s="1">
        <v>7.4448559999999997</v>
      </c>
      <c r="D34" s="1">
        <f>AVERAGE(A34:C34)</f>
        <v>5.8149520000000008</v>
      </c>
      <c r="E34" s="1">
        <v>5</v>
      </c>
      <c r="F34" s="1">
        <v>5</v>
      </c>
      <c r="G34" s="1">
        <v>5</v>
      </c>
      <c r="H34" s="1">
        <f>AVERAGE(E34:G34)</f>
        <v>5</v>
      </c>
      <c r="I34" s="1">
        <f>POWER(10,-AJ34)</f>
        <v>0.15312564969901421</v>
      </c>
      <c r="J34" s="1">
        <f>POWER(10,-AI34)</f>
        <v>0.3739009663000854</v>
      </c>
      <c r="O34" s="1">
        <v>2</v>
      </c>
      <c r="P34" s="1">
        <v>2</v>
      </c>
      <c r="Q34" s="1">
        <v>0</v>
      </c>
      <c r="R34" s="1">
        <v>0</v>
      </c>
      <c r="S34" s="1">
        <v>24869000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0.42724341246478897</v>
      </c>
      <c r="AJ34" s="1">
        <v>0.81495205561320005</v>
      </c>
      <c r="AK34" s="1" t="s">
        <v>1688</v>
      </c>
      <c r="AL34" s="1" t="s">
        <v>1688</v>
      </c>
      <c r="AO34" s="1">
        <v>1</v>
      </c>
      <c r="AP34" s="1" t="s">
        <v>1689</v>
      </c>
    </row>
    <row r="35" spans="1:42">
      <c r="A35" s="1">
        <v>7.6122430000000003</v>
      </c>
      <c r="B35" s="1">
        <v>7.0185339999999998</v>
      </c>
      <c r="C35" s="1">
        <v>7.8371519999999997</v>
      </c>
      <c r="D35" s="1">
        <f>AVERAGE(A35:C35)</f>
        <v>7.4893096666666663</v>
      </c>
      <c r="E35" s="1">
        <v>7.8119240000000003</v>
      </c>
      <c r="F35" s="1">
        <v>7.3442939999999997</v>
      </c>
      <c r="G35" s="1">
        <v>7.0670339999999996</v>
      </c>
      <c r="H35" s="1">
        <f>AVERAGE(E35:G35)</f>
        <v>7.4077506666666659</v>
      </c>
      <c r="I35" s="1">
        <f>POWER(10,-AJ35)</f>
        <v>0.82878236385913329</v>
      </c>
      <c r="J35" s="1">
        <f>POWER(10,-AI35)</f>
        <v>0.81527090231230581</v>
      </c>
      <c r="O35" s="1">
        <v>11</v>
      </c>
      <c r="P35" s="1">
        <v>11</v>
      </c>
      <c r="Q35" s="1">
        <v>10498000</v>
      </c>
      <c r="R35" s="1">
        <v>5798700</v>
      </c>
      <c r="S35" s="1">
        <v>61633000</v>
      </c>
      <c r="T35" s="1">
        <v>57189000</v>
      </c>
      <c r="U35" s="1">
        <v>67977000</v>
      </c>
      <c r="V35" s="1">
        <v>71785000</v>
      </c>
      <c r="W35" s="1">
        <v>13034000</v>
      </c>
      <c r="X35" s="1">
        <v>18941000</v>
      </c>
      <c r="Y35" s="1">
        <v>20864000</v>
      </c>
      <c r="Z35" s="1">
        <v>67525000</v>
      </c>
      <c r="AA35" s="1">
        <v>16960000</v>
      </c>
      <c r="AB35" s="1">
        <v>6091600</v>
      </c>
      <c r="AC35" s="1">
        <v>28322000</v>
      </c>
      <c r="AD35" s="1">
        <v>40584000</v>
      </c>
      <c r="AE35" s="1">
        <v>54662000</v>
      </c>
      <c r="AF35" s="1">
        <v>119180000</v>
      </c>
      <c r="AG35" s="1">
        <v>68643000</v>
      </c>
      <c r="AH35" s="1">
        <v>61967000</v>
      </c>
      <c r="AI35" s="1">
        <v>8.8698057725903098E-2</v>
      </c>
      <c r="AJ35" s="1">
        <v>8.15594991048183E-2</v>
      </c>
      <c r="AK35" s="1" t="s">
        <v>1610</v>
      </c>
      <c r="AL35" s="1" t="s">
        <v>1610</v>
      </c>
      <c r="AN35" s="1" t="s">
        <v>1611</v>
      </c>
      <c r="AO35" s="1">
        <v>2</v>
      </c>
      <c r="AP35" s="1" t="s">
        <v>1612</v>
      </c>
    </row>
    <row r="36" spans="1:42">
      <c r="A36" s="1">
        <v>5</v>
      </c>
      <c r="B36" s="1">
        <v>6.8969670000000001</v>
      </c>
      <c r="C36" s="1">
        <v>7.2672420000000004</v>
      </c>
      <c r="D36" s="1">
        <f>AVERAGE(A36:C36)</f>
        <v>6.3880696666666665</v>
      </c>
      <c r="E36" s="1">
        <v>7.3404639999999999</v>
      </c>
      <c r="F36" s="1">
        <v>7.2638249999999998</v>
      </c>
      <c r="G36" s="1">
        <v>7.1940980000000003</v>
      </c>
      <c r="H36" s="1">
        <f>AVERAGE(E36:G36)</f>
        <v>7.2661289999999994</v>
      </c>
      <c r="I36" s="1">
        <f>POWER(10,-AJ36)</f>
        <v>7.5519576552182741</v>
      </c>
      <c r="J36" s="1">
        <f>POWER(10,-AI36)</f>
        <v>0.28004858231347701</v>
      </c>
      <c r="O36" s="1">
        <v>6</v>
      </c>
      <c r="P36" s="1">
        <v>6</v>
      </c>
      <c r="Q36" s="1">
        <v>1661600</v>
      </c>
      <c r="R36" s="1">
        <v>4786200</v>
      </c>
      <c r="S36" s="1">
        <v>16929000</v>
      </c>
      <c r="T36" s="1">
        <v>12959000</v>
      </c>
      <c r="U36" s="1">
        <v>13115000</v>
      </c>
      <c r="V36" s="1">
        <v>14580000</v>
      </c>
      <c r="W36" s="1">
        <v>4569000</v>
      </c>
      <c r="X36" s="1">
        <v>4050900</v>
      </c>
      <c r="Y36" s="1">
        <v>6109200</v>
      </c>
      <c r="Z36" s="1">
        <v>25969000</v>
      </c>
      <c r="AA36" s="1">
        <v>13504000</v>
      </c>
      <c r="AB36" s="1">
        <v>9871600</v>
      </c>
      <c r="AC36" s="1">
        <v>13773000</v>
      </c>
      <c r="AD36" s="1">
        <v>13930000</v>
      </c>
      <c r="AE36" s="1">
        <v>24545000</v>
      </c>
      <c r="AF36" s="1">
        <v>32560000</v>
      </c>
      <c r="AG36" s="1">
        <v>16600000</v>
      </c>
      <c r="AH36" s="1">
        <v>21150000</v>
      </c>
      <c r="AI36" s="1">
        <v>0.552766621513335</v>
      </c>
      <c r="AJ36" s="1">
        <v>-0.87805954615275095</v>
      </c>
      <c r="AK36" s="1" t="s">
        <v>438</v>
      </c>
      <c r="AL36" s="1" t="s">
        <v>438</v>
      </c>
      <c r="AN36" s="1" t="s">
        <v>439</v>
      </c>
      <c r="AO36" s="1">
        <v>3</v>
      </c>
      <c r="AP36" s="1" t="s">
        <v>440</v>
      </c>
    </row>
    <row r="37" spans="1:42">
      <c r="A37" s="1">
        <v>5</v>
      </c>
      <c r="B37" s="1">
        <v>5</v>
      </c>
      <c r="C37" s="1">
        <v>5</v>
      </c>
      <c r="D37" s="1">
        <f>AVERAGE(A37:C37)</f>
        <v>5</v>
      </c>
      <c r="E37" s="1">
        <v>6.0730209999999998</v>
      </c>
      <c r="F37" s="1">
        <v>5</v>
      </c>
      <c r="G37" s="1">
        <v>5</v>
      </c>
      <c r="H37" s="1">
        <f>AVERAGE(E37:G37)</f>
        <v>5.3576736666666669</v>
      </c>
      <c r="I37" s="1">
        <f>POWER(10,-AJ37)</f>
        <v>2.2786299635203737</v>
      </c>
      <c r="J37" s="1">
        <f>POWER(10,-AI37)</f>
        <v>0.3739009663000854</v>
      </c>
      <c r="O37" s="1">
        <v>2</v>
      </c>
      <c r="P37" s="1">
        <v>2</v>
      </c>
      <c r="Q37" s="1">
        <v>0</v>
      </c>
      <c r="R37" s="1">
        <v>0</v>
      </c>
      <c r="S37" s="1">
        <v>0</v>
      </c>
      <c r="T37" s="1">
        <v>0</v>
      </c>
      <c r="U37" s="1">
        <v>1170000</v>
      </c>
      <c r="V37" s="1">
        <v>413630</v>
      </c>
      <c r="W37" s="1">
        <v>675720</v>
      </c>
      <c r="X37" s="1">
        <v>472760</v>
      </c>
      <c r="Y37" s="1">
        <v>1058800</v>
      </c>
      <c r="Z37" s="1">
        <v>1456900</v>
      </c>
      <c r="AA37" s="1">
        <v>296290</v>
      </c>
      <c r="AB37" s="1">
        <v>0</v>
      </c>
      <c r="AC37" s="1">
        <v>0</v>
      </c>
      <c r="AD37" s="1">
        <v>1105700</v>
      </c>
      <c r="AE37" s="1">
        <v>817010</v>
      </c>
      <c r="AF37" s="1">
        <v>0</v>
      </c>
      <c r="AG37" s="1">
        <v>390810</v>
      </c>
      <c r="AH37" s="1">
        <v>0</v>
      </c>
      <c r="AI37" s="1">
        <v>0.42724341246478897</v>
      </c>
      <c r="AJ37" s="1">
        <v>-0.357673803965251</v>
      </c>
      <c r="AK37" s="1" t="s">
        <v>877</v>
      </c>
      <c r="AL37" s="1" t="s">
        <v>877</v>
      </c>
      <c r="AM37" s="1" t="s">
        <v>878</v>
      </c>
      <c r="AN37" s="1" t="s">
        <v>879</v>
      </c>
      <c r="AO37" s="1">
        <v>3</v>
      </c>
      <c r="AP37" s="1" t="s">
        <v>880</v>
      </c>
    </row>
    <row r="38" spans="1:42">
      <c r="A38" s="1">
        <v>7.44801</v>
      </c>
      <c r="B38" s="1">
        <v>7.2162449999999998</v>
      </c>
      <c r="C38" s="1">
        <v>7.4430440000000004</v>
      </c>
      <c r="D38" s="1">
        <f>AVERAGE(A38:C38)</f>
        <v>7.369099666666667</v>
      </c>
      <c r="E38" s="1">
        <v>7.4332419999999999</v>
      </c>
      <c r="F38" s="1">
        <v>7.7666649999999997</v>
      </c>
      <c r="G38" s="1">
        <v>8.077223</v>
      </c>
      <c r="H38" s="1">
        <f>AVERAGE(E38:G38)</f>
        <v>7.7590433333333335</v>
      </c>
      <c r="I38" s="1">
        <f>POWER(10,-AJ38)</f>
        <v>2.4543901519581852</v>
      </c>
      <c r="J38" s="1">
        <f>POWER(10,-AI38)</f>
        <v>0.12442970642369409</v>
      </c>
      <c r="O38" s="1">
        <v>8</v>
      </c>
      <c r="P38" s="1">
        <v>8</v>
      </c>
      <c r="Q38" s="1">
        <v>20490000</v>
      </c>
      <c r="R38" s="1">
        <v>8171600</v>
      </c>
      <c r="S38" s="1">
        <v>31729000</v>
      </c>
      <c r="T38" s="1">
        <v>44216000</v>
      </c>
      <c r="U38" s="1">
        <v>49205000</v>
      </c>
      <c r="V38" s="1">
        <v>36898000</v>
      </c>
      <c r="W38" s="1">
        <v>2800900</v>
      </c>
      <c r="X38" s="1">
        <v>3791900</v>
      </c>
      <c r="Y38" s="1">
        <v>5651800</v>
      </c>
      <c r="Z38" s="1">
        <v>30931000</v>
      </c>
      <c r="AA38" s="1">
        <v>40701000</v>
      </c>
      <c r="AB38" s="1">
        <v>51660000</v>
      </c>
      <c r="AC38" s="1">
        <v>50352000</v>
      </c>
      <c r="AD38" s="1">
        <v>36518000</v>
      </c>
      <c r="AE38" s="1">
        <v>42415000</v>
      </c>
      <c r="AF38" s="1">
        <v>37362000</v>
      </c>
      <c r="AG38" s="1">
        <v>31602000</v>
      </c>
      <c r="AH38" s="1">
        <v>26655000</v>
      </c>
      <c r="AI38" s="1">
        <v>0.90507592353805799</v>
      </c>
      <c r="AJ38" s="1">
        <v>-0.38994359970092801</v>
      </c>
      <c r="AK38" s="1" t="s">
        <v>867</v>
      </c>
      <c r="AL38" s="1" t="s">
        <v>867</v>
      </c>
      <c r="AO38" s="1">
        <v>3</v>
      </c>
      <c r="AP38" s="1" t="s">
        <v>868</v>
      </c>
    </row>
    <row r="39" spans="1:42">
      <c r="A39" s="1">
        <v>5</v>
      </c>
      <c r="B39" s="1">
        <v>5</v>
      </c>
      <c r="C39" s="1">
        <v>5</v>
      </c>
      <c r="D39" s="1">
        <f>AVERAGE(A39:C39)</f>
        <v>5</v>
      </c>
      <c r="E39" s="1">
        <v>5</v>
      </c>
      <c r="F39" s="1">
        <v>5</v>
      </c>
      <c r="G39" s="1">
        <v>5</v>
      </c>
      <c r="H39" s="1">
        <f>AVERAGE(E39:G39)</f>
        <v>5</v>
      </c>
      <c r="I39" s="1">
        <f>POWER(10,-AJ39)</f>
        <v>1</v>
      </c>
      <c r="J39" s="1">
        <f>POWER(10,-AI39)</f>
        <v>1</v>
      </c>
      <c r="O39" s="1">
        <v>6</v>
      </c>
      <c r="P39" s="1">
        <v>1</v>
      </c>
      <c r="Q39" s="1">
        <v>0</v>
      </c>
      <c r="R39" s="1">
        <v>0</v>
      </c>
      <c r="S39" s="1">
        <v>1187700</v>
      </c>
      <c r="T39" s="1">
        <v>1107300</v>
      </c>
      <c r="U39" s="1">
        <v>2125100</v>
      </c>
      <c r="V39" s="1">
        <v>2415700</v>
      </c>
      <c r="W39" s="1">
        <v>0</v>
      </c>
      <c r="X39" s="1">
        <v>0</v>
      </c>
      <c r="Y39" s="1">
        <v>993480</v>
      </c>
      <c r="Z39" s="1">
        <v>0</v>
      </c>
      <c r="AA39" s="1">
        <v>0</v>
      </c>
      <c r="AB39" s="1">
        <v>583300</v>
      </c>
      <c r="AC39" s="1">
        <v>0</v>
      </c>
      <c r="AD39" s="1">
        <v>0</v>
      </c>
      <c r="AE39" s="1">
        <v>0</v>
      </c>
      <c r="AF39" s="1">
        <v>0</v>
      </c>
      <c r="AG39" s="1">
        <v>1364500</v>
      </c>
      <c r="AH39" s="1">
        <v>0</v>
      </c>
      <c r="AI39" s="1">
        <v>0</v>
      </c>
      <c r="AJ39" s="1">
        <v>0</v>
      </c>
      <c r="AK39" s="1" t="s">
        <v>1116</v>
      </c>
      <c r="AL39" s="1" t="s">
        <v>1116</v>
      </c>
      <c r="AM39" s="1" t="s">
        <v>1117</v>
      </c>
      <c r="AN39" s="1" t="s">
        <v>1118</v>
      </c>
      <c r="AO39" s="1">
        <v>2</v>
      </c>
      <c r="AP39" s="1" t="s">
        <v>1119</v>
      </c>
    </row>
    <row r="40" spans="1:42">
      <c r="A40" s="1">
        <v>5</v>
      </c>
      <c r="B40" s="1">
        <v>5</v>
      </c>
      <c r="C40" s="1">
        <v>5</v>
      </c>
      <c r="D40" s="1">
        <f>AVERAGE(A40:C40)</f>
        <v>5</v>
      </c>
      <c r="E40" s="1">
        <v>7.0062519999999999</v>
      </c>
      <c r="F40" s="1">
        <v>5</v>
      </c>
      <c r="G40" s="1">
        <v>5</v>
      </c>
      <c r="H40" s="1">
        <f>AVERAGE(E40:G40)</f>
        <v>5.6687506666666669</v>
      </c>
      <c r="I40" s="1">
        <f>POWER(10,-AJ40)</f>
        <v>4.6639164620932219</v>
      </c>
      <c r="J40" s="1">
        <f>POWER(10,-AI40)</f>
        <v>0.37390096630008629</v>
      </c>
      <c r="O40" s="1">
        <v>4</v>
      </c>
      <c r="P40" s="1">
        <v>4</v>
      </c>
      <c r="Q40" s="1">
        <v>0</v>
      </c>
      <c r="R40" s="1">
        <v>0</v>
      </c>
      <c r="S40" s="1">
        <v>898350</v>
      </c>
      <c r="T40" s="1">
        <v>0</v>
      </c>
      <c r="U40" s="1">
        <v>4208400</v>
      </c>
      <c r="V40" s="1">
        <v>4847200</v>
      </c>
      <c r="W40" s="1">
        <v>4644800</v>
      </c>
      <c r="X40" s="1">
        <v>5066700</v>
      </c>
      <c r="Y40" s="1">
        <v>5622700</v>
      </c>
      <c r="Z40" s="1">
        <v>7482700</v>
      </c>
      <c r="AA40" s="1">
        <v>278700</v>
      </c>
      <c r="AB40" s="1">
        <v>0</v>
      </c>
      <c r="AC40" s="1">
        <v>1506100</v>
      </c>
      <c r="AD40" s="1">
        <v>3742300</v>
      </c>
      <c r="AE40" s="1">
        <v>17094000</v>
      </c>
      <c r="AF40" s="1">
        <v>9552600</v>
      </c>
      <c r="AG40" s="1">
        <v>7496100</v>
      </c>
      <c r="AH40" s="1">
        <v>3126800</v>
      </c>
      <c r="AI40" s="1">
        <v>0.42724341246478797</v>
      </c>
      <c r="AJ40" s="1">
        <v>-0.66875076293945301</v>
      </c>
      <c r="AK40" s="1" t="s">
        <v>530</v>
      </c>
      <c r="AL40" s="1" t="s">
        <v>530</v>
      </c>
      <c r="AM40" s="1" t="s">
        <v>531</v>
      </c>
      <c r="AN40" s="1" t="s">
        <v>532</v>
      </c>
      <c r="AO40" s="1">
        <v>13</v>
      </c>
      <c r="AP40" s="1" t="s">
        <v>533</v>
      </c>
    </row>
    <row r="41" spans="1:42">
      <c r="A41" s="1">
        <v>5</v>
      </c>
      <c r="B41" s="1">
        <v>5</v>
      </c>
      <c r="C41" s="1">
        <v>6.3041020000000003</v>
      </c>
      <c r="D41" s="1">
        <f>AVERAGE(A41:C41)</f>
        <v>5.4347006666666671</v>
      </c>
      <c r="E41" s="1">
        <v>6.8199389999999998</v>
      </c>
      <c r="F41" s="1">
        <v>5</v>
      </c>
      <c r="G41" s="1">
        <v>5</v>
      </c>
      <c r="H41" s="1">
        <f>AVERAGE(E41:G41)</f>
        <v>5.606646333333333</v>
      </c>
      <c r="I41" s="1">
        <f>POWER(10,-AJ41)</f>
        <v>1.4857488848131839</v>
      </c>
      <c r="J41" s="1">
        <f>POWER(10,-AI41)</f>
        <v>0.82908993506850648</v>
      </c>
      <c r="O41" s="1">
        <v>4</v>
      </c>
      <c r="P41" s="1">
        <v>4</v>
      </c>
      <c r="Q41" s="1">
        <v>0</v>
      </c>
      <c r="R41" s="1">
        <v>437020</v>
      </c>
      <c r="S41" s="1">
        <v>2225200</v>
      </c>
      <c r="T41" s="1">
        <v>2030900</v>
      </c>
      <c r="U41" s="1">
        <v>9577600</v>
      </c>
      <c r="V41" s="1">
        <v>3810700</v>
      </c>
      <c r="W41" s="1">
        <v>3150400</v>
      </c>
      <c r="X41" s="1">
        <v>1666100</v>
      </c>
      <c r="Y41" s="1">
        <v>3573300</v>
      </c>
      <c r="Z41" s="1">
        <v>6841200</v>
      </c>
      <c r="AA41" s="1">
        <v>236420</v>
      </c>
      <c r="AB41" s="1">
        <v>0</v>
      </c>
      <c r="AC41" s="1">
        <v>491970</v>
      </c>
      <c r="AD41" s="1">
        <v>8880000</v>
      </c>
      <c r="AE41" s="1">
        <v>9696300</v>
      </c>
      <c r="AF41" s="1">
        <v>879780</v>
      </c>
      <c r="AG41" s="1">
        <v>0</v>
      </c>
      <c r="AH41" s="1">
        <v>37784000</v>
      </c>
      <c r="AI41" s="1">
        <v>8.1398357042619704E-2</v>
      </c>
      <c r="AJ41" s="1">
        <v>-0.171945412953695</v>
      </c>
      <c r="AK41" s="1" t="s">
        <v>1005</v>
      </c>
      <c r="AL41" s="1" t="s">
        <v>1005</v>
      </c>
      <c r="AO41" s="1">
        <v>1</v>
      </c>
      <c r="AP41" s="1" t="s">
        <v>1006</v>
      </c>
    </row>
    <row r="42" spans="1:42">
      <c r="A42" s="1">
        <v>5</v>
      </c>
      <c r="B42" s="1">
        <v>6.6271100000000001</v>
      </c>
      <c r="C42" s="1">
        <v>7.6557149999999998</v>
      </c>
      <c r="D42" s="1">
        <f>AVERAGE(A42:C42)</f>
        <v>6.4276083333333327</v>
      </c>
      <c r="E42" s="1">
        <v>7.9294399999999996</v>
      </c>
      <c r="F42" s="1">
        <v>8.0003039999999999</v>
      </c>
      <c r="G42" s="1">
        <v>7.8393079999999999</v>
      </c>
      <c r="H42" s="1">
        <f>AVERAGE(E42:G42)</f>
        <v>7.9230173333333331</v>
      </c>
      <c r="I42" s="1">
        <f>POWER(10,-AJ42)</f>
        <v>31.290271375746233</v>
      </c>
      <c r="J42" s="1">
        <f>POWER(10,-AI42)</f>
        <v>0.1257000174640257</v>
      </c>
      <c r="O42" s="1">
        <v>12</v>
      </c>
      <c r="P42" s="1">
        <v>12</v>
      </c>
      <c r="Q42" s="1">
        <v>5426100</v>
      </c>
      <c r="R42" s="1">
        <v>4430500</v>
      </c>
      <c r="S42" s="1">
        <v>44431000</v>
      </c>
      <c r="T42" s="1">
        <v>28191000</v>
      </c>
      <c r="U42" s="1">
        <v>41547000</v>
      </c>
      <c r="V42" s="1">
        <v>24944000</v>
      </c>
      <c r="W42" s="1">
        <v>8635400</v>
      </c>
      <c r="X42" s="1">
        <v>14620000</v>
      </c>
      <c r="Y42" s="1">
        <v>17550000</v>
      </c>
      <c r="Z42" s="1">
        <v>89847000</v>
      </c>
      <c r="AA42" s="1">
        <v>51199000</v>
      </c>
      <c r="AB42" s="1">
        <v>33377000</v>
      </c>
      <c r="AC42" s="1">
        <v>20763000</v>
      </c>
      <c r="AD42" s="1">
        <v>69117000</v>
      </c>
      <c r="AE42" s="1">
        <v>54891000</v>
      </c>
      <c r="AF42" s="1">
        <v>42181000</v>
      </c>
      <c r="AG42" s="1">
        <v>19828000</v>
      </c>
      <c r="AH42" s="1">
        <v>43108000</v>
      </c>
      <c r="AI42" s="1">
        <v>0.90066466197570105</v>
      </c>
      <c r="AJ42" s="1">
        <v>-1.4954093297322599</v>
      </c>
      <c r="AK42" s="1" t="s">
        <v>165</v>
      </c>
      <c r="AL42" s="1" t="s">
        <v>165</v>
      </c>
      <c r="AO42" s="1">
        <v>2</v>
      </c>
      <c r="AP42" s="1" t="s">
        <v>166</v>
      </c>
    </row>
    <row r="43" spans="1:42">
      <c r="A43" s="1">
        <v>5</v>
      </c>
      <c r="B43" s="1">
        <v>7.121461</v>
      </c>
      <c r="C43" s="1">
        <v>7.1397529999999998</v>
      </c>
      <c r="D43" s="1">
        <f>AVERAGE(A43:C43)</f>
        <v>6.4204046666666663</v>
      </c>
      <c r="E43" s="1">
        <v>7.2265480000000002</v>
      </c>
      <c r="F43" s="1">
        <v>5</v>
      </c>
      <c r="G43" s="1">
        <v>7.3537629999999998</v>
      </c>
      <c r="H43" s="1">
        <f>AVERAGE(E43:G43)</f>
        <v>6.5267703333333342</v>
      </c>
      <c r="I43" s="1">
        <f>POWER(10,-AJ43)</f>
        <v>1.2775131017312098</v>
      </c>
      <c r="J43" s="1">
        <f>POWER(10,-AI43)</f>
        <v>0.92370356257776876</v>
      </c>
      <c r="O43" s="1">
        <v>3</v>
      </c>
      <c r="P43" s="1">
        <v>3</v>
      </c>
      <c r="Q43" s="1">
        <v>2319600</v>
      </c>
      <c r="R43" s="1">
        <v>5823600</v>
      </c>
      <c r="S43" s="1">
        <v>11139000</v>
      </c>
      <c r="T43" s="1">
        <v>17902000</v>
      </c>
      <c r="U43" s="1">
        <v>14367000</v>
      </c>
      <c r="V43" s="1">
        <v>12794000</v>
      </c>
      <c r="W43" s="1">
        <v>704650</v>
      </c>
      <c r="X43" s="1">
        <v>2172500</v>
      </c>
      <c r="Y43" s="1">
        <v>4184500</v>
      </c>
      <c r="Z43" s="1">
        <v>14556000</v>
      </c>
      <c r="AA43" s="1">
        <v>12694000</v>
      </c>
      <c r="AB43" s="1">
        <v>8803800</v>
      </c>
      <c r="AC43" s="1">
        <v>3789200</v>
      </c>
      <c r="AD43" s="1">
        <v>4654500</v>
      </c>
      <c r="AE43" s="1">
        <v>8940200</v>
      </c>
      <c r="AF43" s="1">
        <v>14613000</v>
      </c>
      <c r="AG43" s="1">
        <v>8318000</v>
      </c>
      <c r="AH43" s="1">
        <v>9211200</v>
      </c>
      <c r="AI43" s="1">
        <v>3.4467381369147003E-2</v>
      </c>
      <c r="AJ43" s="1">
        <v>-0.106365362803142</v>
      </c>
      <c r="AK43" s="1" t="s">
        <v>1026</v>
      </c>
      <c r="AL43" s="1" t="s">
        <v>1026</v>
      </c>
      <c r="AO43" s="1">
        <v>2</v>
      </c>
      <c r="AP43" s="1" t="s">
        <v>1027</v>
      </c>
    </row>
    <row r="44" spans="1:42">
      <c r="A44" s="1">
        <v>5</v>
      </c>
      <c r="B44" s="1">
        <v>5</v>
      </c>
      <c r="C44" s="1">
        <v>5</v>
      </c>
      <c r="D44" s="1">
        <f>AVERAGE(A44:C44)</f>
        <v>5</v>
      </c>
      <c r="E44" s="1">
        <v>6.3250640000000002</v>
      </c>
      <c r="F44" s="1">
        <v>5</v>
      </c>
      <c r="G44" s="1">
        <v>5</v>
      </c>
      <c r="H44" s="1">
        <f>AVERAGE(E44:G44)</f>
        <v>5.4416880000000001</v>
      </c>
      <c r="I44" s="1">
        <f>POWER(10,-AJ44)</f>
        <v>2.7649539451616865</v>
      </c>
      <c r="J44" s="1">
        <f>POWER(10,-AI44)</f>
        <v>0.37390096630008629</v>
      </c>
      <c r="O44" s="1">
        <v>2</v>
      </c>
      <c r="P44" s="1">
        <v>2</v>
      </c>
      <c r="Q44" s="1">
        <v>0</v>
      </c>
      <c r="R44" s="1">
        <v>0</v>
      </c>
      <c r="S44" s="1">
        <v>531780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2371500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0.42724341246478797</v>
      </c>
      <c r="AJ44" s="1">
        <v>-0.44168790181477802</v>
      </c>
      <c r="AK44" s="1" t="s">
        <v>812</v>
      </c>
      <c r="AL44" s="1" t="s">
        <v>812</v>
      </c>
      <c r="AO44" s="1">
        <v>4</v>
      </c>
      <c r="AP44" s="1" t="s">
        <v>813</v>
      </c>
    </row>
    <row r="45" spans="1:42">
      <c r="A45" s="1">
        <v>5</v>
      </c>
      <c r="B45" s="1">
        <v>5</v>
      </c>
      <c r="C45" s="1">
        <v>5</v>
      </c>
      <c r="D45" s="1">
        <f>AVERAGE(A45:C45)</f>
        <v>5</v>
      </c>
      <c r="E45" s="1">
        <v>6.2229239999999999</v>
      </c>
      <c r="F45" s="1">
        <v>5</v>
      </c>
      <c r="G45" s="1">
        <v>5</v>
      </c>
      <c r="H45" s="1">
        <f>AVERAGE(E45:G45)</f>
        <v>5.4076413333333333</v>
      </c>
      <c r="I45" s="1">
        <f>POWER(10,-AJ45)</f>
        <v>2.5564741803006683</v>
      </c>
      <c r="J45" s="1">
        <f>POWER(10,-AI45)</f>
        <v>0.37390096630008629</v>
      </c>
      <c r="O45" s="1">
        <v>6</v>
      </c>
      <c r="P45" s="1">
        <v>3</v>
      </c>
      <c r="Q45" s="1">
        <v>0</v>
      </c>
      <c r="R45" s="1">
        <v>0</v>
      </c>
      <c r="S45" s="1">
        <v>313780</v>
      </c>
      <c r="T45" s="1">
        <v>141580</v>
      </c>
      <c r="U45" s="1">
        <v>2286800</v>
      </c>
      <c r="V45" s="1">
        <v>2081500</v>
      </c>
      <c r="W45" s="1">
        <v>4440700</v>
      </c>
      <c r="X45" s="1">
        <v>2486300</v>
      </c>
      <c r="Y45" s="1">
        <v>2152900</v>
      </c>
      <c r="Z45" s="1">
        <v>1395000</v>
      </c>
      <c r="AA45" s="1">
        <v>460270</v>
      </c>
      <c r="AB45" s="1">
        <v>1306300</v>
      </c>
      <c r="AC45" s="1">
        <v>746080</v>
      </c>
      <c r="AD45" s="1">
        <v>1902500</v>
      </c>
      <c r="AE45" s="1">
        <v>4439600</v>
      </c>
      <c r="AF45" s="1">
        <v>622610</v>
      </c>
      <c r="AG45" s="1">
        <v>726300</v>
      </c>
      <c r="AH45" s="1">
        <v>467900</v>
      </c>
      <c r="AI45" s="1">
        <v>0.42724341246478797</v>
      </c>
      <c r="AJ45" s="1">
        <v>-0.407641410827637</v>
      </c>
      <c r="AK45" s="1" t="s">
        <v>845</v>
      </c>
      <c r="AL45" s="1" t="s">
        <v>845</v>
      </c>
      <c r="AM45" s="1" t="s">
        <v>846</v>
      </c>
      <c r="AN45" s="1" t="s">
        <v>847</v>
      </c>
      <c r="AO45" s="1">
        <v>2</v>
      </c>
      <c r="AP45" s="1" t="s">
        <v>848</v>
      </c>
    </row>
    <row r="46" spans="1:42">
      <c r="A46" s="1">
        <v>5</v>
      </c>
      <c r="B46" s="1">
        <v>5</v>
      </c>
      <c r="C46" s="1">
        <v>5</v>
      </c>
      <c r="D46" s="1">
        <f>AVERAGE(A46:C46)</f>
        <v>5</v>
      </c>
      <c r="E46" s="1">
        <v>5</v>
      </c>
      <c r="F46" s="1">
        <v>5</v>
      </c>
      <c r="G46" s="1">
        <v>5</v>
      </c>
      <c r="H46" s="1">
        <f>AVERAGE(E46:G46)</f>
        <v>5</v>
      </c>
      <c r="I46" s="1">
        <f>POWER(10,-AJ46)</f>
        <v>1</v>
      </c>
      <c r="J46" s="1">
        <f>POWER(10,-AI46)</f>
        <v>1</v>
      </c>
      <c r="O46" s="1">
        <v>2</v>
      </c>
      <c r="P46" s="1">
        <v>2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2309800</v>
      </c>
      <c r="X46" s="1">
        <v>2038300</v>
      </c>
      <c r="Y46" s="1">
        <v>1186900</v>
      </c>
      <c r="Z46" s="1">
        <v>208850</v>
      </c>
      <c r="AA46" s="1">
        <v>0</v>
      </c>
      <c r="AB46" s="1">
        <v>0</v>
      </c>
      <c r="AC46" s="1">
        <v>93039</v>
      </c>
      <c r="AD46" s="1">
        <v>0</v>
      </c>
      <c r="AE46" s="1">
        <v>0</v>
      </c>
      <c r="AF46" s="1">
        <v>193540</v>
      </c>
      <c r="AG46" s="1">
        <v>0</v>
      </c>
      <c r="AH46" s="1">
        <v>310530</v>
      </c>
      <c r="AI46" s="1">
        <v>0</v>
      </c>
      <c r="AJ46" s="1">
        <v>0</v>
      </c>
      <c r="AK46" s="1" t="s">
        <v>1142</v>
      </c>
      <c r="AL46" s="1" t="s">
        <v>1142</v>
      </c>
      <c r="AM46" s="1" t="s">
        <v>1143</v>
      </c>
      <c r="AN46" s="1" t="s">
        <v>1144</v>
      </c>
      <c r="AO46" s="1">
        <v>3</v>
      </c>
      <c r="AP46" s="1" t="s">
        <v>1145</v>
      </c>
    </row>
    <row r="47" spans="1:42">
      <c r="A47" s="1">
        <v>5</v>
      </c>
      <c r="B47" s="1">
        <v>5</v>
      </c>
      <c r="C47" s="1">
        <v>5</v>
      </c>
      <c r="D47" s="1">
        <f>AVERAGE(A47:C47)</f>
        <v>5</v>
      </c>
      <c r="E47" s="1">
        <v>6.4986410000000001</v>
      </c>
      <c r="F47" s="1">
        <v>5</v>
      </c>
      <c r="G47" s="1">
        <v>5</v>
      </c>
      <c r="H47" s="1">
        <f>AVERAGE(E47:G47)</f>
        <v>5.4995469999999997</v>
      </c>
      <c r="I47" s="1">
        <f>POWER(10,-AJ47)</f>
        <v>3.1589820899027368</v>
      </c>
      <c r="J47" s="1">
        <f>POWER(10,-AI47)</f>
        <v>0.3739009663000854</v>
      </c>
      <c r="O47" s="1">
        <v>6</v>
      </c>
      <c r="P47" s="1">
        <v>6</v>
      </c>
      <c r="Q47" s="1">
        <v>0</v>
      </c>
      <c r="R47" s="1">
        <v>0</v>
      </c>
      <c r="S47" s="1">
        <v>0</v>
      </c>
      <c r="T47" s="1">
        <v>0</v>
      </c>
      <c r="U47" s="1">
        <v>1558900</v>
      </c>
      <c r="V47" s="1">
        <v>2131900</v>
      </c>
      <c r="W47" s="1">
        <v>4380500</v>
      </c>
      <c r="X47" s="1">
        <v>1293600</v>
      </c>
      <c r="Y47" s="1">
        <v>3642300</v>
      </c>
      <c r="Z47" s="1">
        <v>2856600</v>
      </c>
      <c r="AA47" s="1">
        <v>505180</v>
      </c>
      <c r="AB47" s="1">
        <v>0</v>
      </c>
      <c r="AC47" s="1">
        <v>0</v>
      </c>
      <c r="AD47" s="1">
        <v>2857400</v>
      </c>
      <c r="AE47" s="1">
        <v>4291600</v>
      </c>
      <c r="AF47" s="1">
        <v>2378700</v>
      </c>
      <c r="AG47" s="1">
        <v>1452800</v>
      </c>
      <c r="AH47" s="1">
        <v>0</v>
      </c>
      <c r="AI47" s="1">
        <v>0.42724341246478897</v>
      </c>
      <c r="AJ47" s="1">
        <v>-0.49954716364542701</v>
      </c>
      <c r="AK47" s="1" t="s">
        <v>687</v>
      </c>
      <c r="AL47" s="1" t="s">
        <v>688</v>
      </c>
      <c r="AM47" s="1" t="s">
        <v>689</v>
      </c>
      <c r="AN47" s="1" t="s">
        <v>690</v>
      </c>
      <c r="AO47" s="1">
        <v>3</v>
      </c>
      <c r="AP47" s="1" t="s">
        <v>691</v>
      </c>
    </row>
    <row r="48" spans="1:42">
      <c r="A48" s="1">
        <v>5</v>
      </c>
      <c r="B48" s="1">
        <v>5</v>
      </c>
      <c r="C48" s="1">
        <v>5</v>
      </c>
      <c r="D48" s="1">
        <f>AVERAGE(A48:C48)</f>
        <v>5</v>
      </c>
      <c r="E48" s="1">
        <v>5</v>
      </c>
      <c r="F48" s="1">
        <v>5</v>
      </c>
      <c r="G48" s="1">
        <v>5</v>
      </c>
      <c r="H48" s="1">
        <f>AVERAGE(E48:G48)</f>
        <v>5</v>
      </c>
      <c r="I48" s="1">
        <f>POWER(10,-AJ48)</f>
        <v>1</v>
      </c>
      <c r="J48" s="1">
        <f>POWER(10,-AI48)</f>
        <v>1</v>
      </c>
      <c r="O48" s="1">
        <v>2</v>
      </c>
      <c r="P48" s="1">
        <v>2</v>
      </c>
      <c r="Q48" s="1">
        <v>6753100</v>
      </c>
      <c r="R48" s="1">
        <v>6297700</v>
      </c>
      <c r="S48" s="1">
        <v>5811100</v>
      </c>
      <c r="T48" s="1">
        <v>12143000</v>
      </c>
      <c r="U48" s="1">
        <v>10202000</v>
      </c>
      <c r="V48" s="1">
        <v>8381500</v>
      </c>
      <c r="W48" s="1">
        <v>2286400</v>
      </c>
      <c r="X48" s="1">
        <v>2252300</v>
      </c>
      <c r="Y48" s="1">
        <v>2785800</v>
      </c>
      <c r="Z48" s="1">
        <v>0</v>
      </c>
      <c r="AA48" s="1">
        <v>537590</v>
      </c>
      <c r="AB48" s="1">
        <v>0</v>
      </c>
      <c r="AC48" s="1">
        <v>2285500</v>
      </c>
      <c r="AD48" s="1">
        <v>6726600</v>
      </c>
      <c r="AE48" s="1">
        <v>548180</v>
      </c>
      <c r="AF48" s="1">
        <v>0</v>
      </c>
      <c r="AG48" s="1">
        <v>21699000</v>
      </c>
      <c r="AH48" s="1">
        <v>0</v>
      </c>
      <c r="AI48" s="1">
        <v>0</v>
      </c>
      <c r="AJ48" s="1">
        <v>0</v>
      </c>
      <c r="AK48" s="1" t="s">
        <v>1087</v>
      </c>
      <c r="AL48" s="1" t="s">
        <v>1087</v>
      </c>
      <c r="AO48" s="1">
        <v>3</v>
      </c>
      <c r="AP48" s="1" t="s">
        <v>1088</v>
      </c>
    </row>
    <row r="49" spans="1:42">
      <c r="A49" s="1">
        <v>5</v>
      </c>
      <c r="B49" s="1">
        <v>5</v>
      </c>
      <c r="C49" s="1">
        <v>5</v>
      </c>
      <c r="D49" s="1">
        <f>AVERAGE(A49:C49)</f>
        <v>5</v>
      </c>
      <c r="E49" s="1">
        <v>5</v>
      </c>
      <c r="F49" s="1">
        <v>5</v>
      </c>
      <c r="G49" s="1">
        <v>5</v>
      </c>
      <c r="H49" s="1">
        <f>AVERAGE(E49:G49)</f>
        <v>5</v>
      </c>
      <c r="I49" s="1">
        <f>POWER(10,-AJ49)</f>
        <v>1</v>
      </c>
      <c r="J49" s="1">
        <f>POWER(10,-AI49)</f>
        <v>1</v>
      </c>
      <c r="O49" s="1">
        <v>2</v>
      </c>
      <c r="P49" s="1">
        <v>2</v>
      </c>
      <c r="Q49" s="1">
        <v>0</v>
      </c>
      <c r="R49" s="1">
        <v>0</v>
      </c>
      <c r="S49" s="1">
        <v>284700</v>
      </c>
      <c r="T49" s="1">
        <v>6521200</v>
      </c>
      <c r="U49" s="1">
        <v>0</v>
      </c>
      <c r="V49" s="1">
        <v>607970</v>
      </c>
      <c r="W49" s="1">
        <v>111570</v>
      </c>
      <c r="X49" s="1">
        <v>0</v>
      </c>
      <c r="Y49" s="1">
        <v>141800</v>
      </c>
      <c r="Z49" s="1">
        <v>192460</v>
      </c>
      <c r="AA49" s="1">
        <v>0</v>
      </c>
      <c r="AB49" s="1">
        <v>0</v>
      </c>
      <c r="AC49" s="1">
        <v>694160</v>
      </c>
      <c r="AD49" s="1">
        <v>0</v>
      </c>
      <c r="AE49" s="1">
        <v>625110</v>
      </c>
      <c r="AF49" s="1">
        <v>642710</v>
      </c>
      <c r="AG49" s="1">
        <v>400090</v>
      </c>
      <c r="AH49" s="1">
        <v>0</v>
      </c>
      <c r="AI49" s="1">
        <v>0</v>
      </c>
      <c r="AJ49" s="1">
        <v>0</v>
      </c>
      <c r="AK49" s="1" t="s">
        <v>1150</v>
      </c>
      <c r="AL49" s="1" t="s">
        <v>1150</v>
      </c>
      <c r="AO49" s="1">
        <v>2</v>
      </c>
      <c r="AP49" s="1" t="s">
        <v>1151</v>
      </c>
    </row>
    <row r="50" spans="1:42">
      <c r="A50" s="1">
        <v>7.5851790000000001</v>
      </c>
      <c r="B50" s="1">
        <v>7.4386850000000004</v>
      </c>
      <c r="C50" s="1">
        <v>7.2059889999999998</v>
      </c>
      <c r="D50" s="1">
        <f>AVERAGE(A50:C50)</f>
        <v>7.4099509999999995</v>
      </c>
      <c r="E50" s="1">
        <v>8.0295059999999996</v>
      </c>
      <c r="F50" s="1">
        <v>5</v>
      </c>
      <c r="G50" s="1">
        <v>5</v>
      </c>
      <c r="H50" s="1">
        <f>AVERAGE(E50:G50)</f>
        <v>6.0098353333333323</v>
      </c>
      <c r="I50" s="1">
        <f>POWER(10,-AJ50)</f>
        <v>3.9800117213337455E-2</v>
      </c>
      <c r="J50" s="1">
        <f>POWER(10,-AI50)</f>
        <v>0.24019260697974301</v>
      </c>
      <c r="O50" s="1">
        <v>10</v>
      </c>
      <c r="P50" s="1">
        <v>10</v>
      </c>
      <c r="Q50" s="1">
        <v>21987000</v>
      </c>
      <c r="R50" s="1">
        <v>16126000</v>
      </c>
      <c r="S50" s="1">
        <v>15539000</v>
      </c>
      <c r="T50" s="1">
        <v>266860000</v>
      </c>
      <c r="U50" s="1">
        <v>172390000</v>
      </c>
      <c r="V50" s="1">
        <v>124460000</v>
      </c>
      <c r="W50" s="1">
        <v>74101000</v>
      </c>
      <c r="X50" s="1">
        <v>3084700</v>
      </c>
      <c r="Y50" s="1">
        <v>5678100</v>
      </c>
      <c r="Z50" s="1">
        <v>114100000</v>
      </c>
      <c r="AA50" s="1">
        <v>643500</v>
      </c>
      <c r="AB50" s="1">
        <v>165280</v>
      </c>
      <c r="AC50" s="1">
        <v>2645700</v>
      </c>
      <c r="AD50" s="1">
        <v>84603000</v>
      </c>
      <c r="AE50" s="1">
        <v>61903000</v>
      </c>
      <c r="AF50" s="1">
        <v>67564000</v>
      </c>
      <c r="AG50" s="1">
        <v>111950000</v>
      </c>
      <c r="AH50" s="1">
        <v>18920000</v>
      </c>
      <c r="AI50" s="1">
        <v>0.61944036411593695</v>
      </c>
      <c r="AJ50" s="1">
        <v>1.40011564890544</v>
      </c>
      <c r="AK50" s="1" t="s">
        <v>1690</v>
      </c>
      <c r="AL50" s="1" t="s">
        <v>1690</v>
      </c>
      <c r="AO50" s="1">
        <v>1</v>
      </c>
      <c r="AP50" s="1" t="s">
        <v>1691</v>
      </c>
    </row>
    <row r="51" spans="1:42">
      <c r="A51" s="1">
        <v>5</v>
      </c>
      <c r="B51" s="1">
        <v>5</v>
      </c>
      <c r="C51" s="1">
        <v>6.1241779999999997</v>
      </c>
      <c r="D51" s="1">
        <f>AVERAGE(A51:C51)</f>
        <v>5.3747259999999999</v>
      </c>
      <c r="E51" s="1">
        <v>5.9864090000000001</v>
      </c>
      <c r="F51" s="1">
        <v>5</v>
      </c>
      <c r="G51" s="1">
        <v>5</v>
      </c>
      <c r="H51" s="1">
        <f>AVERAGE(E51:G51)</f>
        <v>5.3288029999999997</v>
      </c>
      <c r="I51" s="1">
        <f>POWER(10,-AJ51)</f>
        <v>0.8996569222644023</v>
      </c>
      <c r="J51" s="1">
        <f>POWER(10,-AI51)</f>
        <v>0.93103396091575708</v>
      </c>
      <c r="O51" s="1">
        <v>3</v>
      </c>
      <c r="P51" s="1">
        <v>3</v>
      </c>
      <c r="Q51" s="1">
        <v>0</v>
      </c>
      <c r="R51" s="1">
        <v>482920</v>
      </c>
      <c r="S51" s="1">
        <v>900740</v>
      </c>
      <c r="T51" s="1">
        <v>323520</v>
      </c>
      <c r="U51" s="1">
        <v>3363800</v>
      </c>
      <c r="V51" s="1">
        <v>1741800</v>
      </c>
      <c r="W51" s="1">
        <v>1027200</v>
      </c>
      <c r="X51" s="1">
        <v>159090</v>
      </c>
      <c r="Y51" s="1">
        <v>971720</v>
      </c>
      <c r="Z51" s="1">
        <v>1204600</v>
      </c>
      <c r="AA51" s="1">
        <v>266170</v>
      </c>
      <c r="AB51" s="1">
        <v>0</v>
      </c>
      <c r="AC51" s="1">
        <v>163860</v>
      </c>
      <c r="AD51" s="1">
        <v>2325300</v>
      </c>
      <c r="AE51" s="1">
        <v>3364000</v>
      </c>
      <c r="AF51" s="1">
        <v>412060</v>
      </c>
      <c r="AG51" s="1">
        <v>195090</v>
      </c>
      <c r="AH51" s="1">
        <v>263090</v>
      </c>
      <c r="AI51" s="1">
        <v>3.1034477161177999E-2</v>
      </c>
      <c r="AJ51" s="1">
        <v>4.5923074086507802E-2</v>
      </c>
      <c r="AK51" s="1" t="s">
        <v>1589</v>
      </c>
      <c r="AL51" s="1" t="s">
        <v>1589</v>
      </c>
      <c r="AO51" s="1">
        <v>1</v>
      </c>
      <c r="AP51" s="1" t="s">
        <v>1590</v>
      </c>
    </row>
    <row r="52" spans="1:42">
      <c r="A52" s="1">
        <v>5</v>
      </c>
      <c r="B52" s="1">
        <v>5</v>
      </c>
      <c r="C52" s="1">
        <v>6.435765</v>
      </c>
      <c r="D52" s="1">
        <f>AVERAGE(A52:C52)</f>
        <v>5.4785883333333336</v>
      </c>
      <c r="E52" s="1">
        <v>6.3070459999999997</v>
      </c>
      <c r="F52" s="1">
        <v>6.5119899999999999</v>
      </c>
      <c r="G52" s="1">
        <v>6.3460979999999996</v>
      </c>
      <c r="H52" s="1">
        <f>AVERAGE(E52:G52)</f>
        <v>6.3883780000000003</v>
      </c>
      <c r="I52" s="1">
        <f>POWER(10,-AJ52)</f>
        <v>8.1243764584849796</v>
      </c>
      <c r="J52" s="1">
        <f>POWER(10,-AI52)</f>
        <v>0.13254162190574262</v>
      </c>
      <c r="O52" s="1">
        <v>2</v>
      </c>
      <c r="P52" s="1">
        <v>2</v>
      </c>
      <c r="Q52" s="1">
        <v>0</v>
      </c>
      <c r="R52" s="1">
        <v>0</v>
      </c>
      <c r="S52" s="1">
        <v>2491100</v>
      </c>
      <c r="T52" s="1">
        <v>0</v>
      </c>
      <c r="U52" s="1">
        <v>3777900</v>
      </c>
      <c r="V52" s="1">
        <v>677190</v>
      </c>
      <c r="W52" s="1">
        <v>3164900</v>
      </c>
      <c r="X52" s="1">
        <v>387820</v>
      </c>
      <c r="Y52" s="1">
        <v>3050500</v>
      </c>
      <c r="Z52" s="1">
        <v>2005600</v>
      </c>
      <c r="AA52" s="1">
        <v>2757800</v>
      </c>
      <c r="AB52" s="1">
        <v>978810</v>
      </c>
      <c r="AC52" s="1">
        <v>0</v>
      </c>
      <c r="AD52" s="1">
        <v>3804000</v>
      </c>
      <c r="AE52" s="1">
        <v>7335800</v>
      </c>
      <c r="AF52" s="1">
        <v>4010900</v>
      </c>
      <c r="AG52" s="1">
        <v>1391900</v>
      </c>
      <c r="AH52" s="1">
        <v>569440</v>
      </c>
      <c r="AI52" s="1">
        <v>0.87764771927076701</v>
      </c>
      <c r="AJ52" s="1">
        <v>-0.9097900390625</v>
      </c>
      <c r="AK52" s="1" t="s">
        <v>422</v>
      </c>
      <c r="AL52" s="1" t="s">
        <v>422</v>
      </c>
      <c r="AM52" s="1" t="s">
        <v>423</v>
      </c>
      <c r="AN52" s="1" t="s">
        <v>424</v>
      </c>
      <c r="AO52" s="1">
        <v>2</v>
      </c>
      <c r="AP52" s="1" t="s">
        <v>425</v>
      </c>
    </row>
    <row r="53" spans="1:42">
      <c r="A53" s="1">
        <v>5</v>
      </c>
      <c r="B53" s="1">
        <v>5</v>
      </c>
      <c r="C53" s="1">
        <v>5</v>
      </c>
      <c r="D53" s="1">
        <f>AVERAGE(A53:C53)</f>
        <v>5</v>
      </c>
      <c r="E53" s="1">
        <v>5</v>
      </c>
      <c r="F53" s="1">
        <v>6.3380380000000001</v>
      </c>
      <c r="G53" s="1">
        <v>5</v>
      </c>
      <c r="H53" s="1">
        <f>AVERAGE(E53:G53)</f>
        <v>5.4460126666666673</v>
      </c>
      <c r="I53" s="1">
        <f>POWER(10,-AJ53)</f>
        <v>2.792625220704898</v>
      </c>
      <c r="J53" s="1">
        <f>POWER(10,-AI53)</f>
        <v>0.3739009663000854</v>
      </c>
      <c r="O53" s="1">
        <v>3</v>
      </c>
      <c r="P53" s="1">
        <v>3</v>
      </c>
      <c r="Q53" s="1">
        <v>528850</v>
      </c>
      <c r="R53" s="1">
        <v>166600</v>
      </c>
      <c r="S53" s="1">
        <v>256260</v>
      </c>
      <c r="T53" s="1">
        <v>0</v>
      </c>
      <c r="U53" s="1">
        <v>1239000</v>
      </c>
      <c r="V53" s="1">
        <v>1931400</v>
      </c>
      <c r="W53" s="1">
        <v>2144000</v>
      </c>
      <c r="X53" s="1">
        <v>697150</v>
      </c>
      <c r="Y53" s="1">
        <v>693710</v>
      </c>
      <c r="Z53" s="1">
        <v>1008900</v>
      </c>
      <c r="AA53" s="1">
        <v>1324500</v>
      </c>
      <c r="AB53" s="1">
        <v>373600</v>
      </c>
      <c r="AC53" s="1">
        <v>1255900</v>
      </c>
      <c r="AD53" s="1">
        <v>1580800</v>
      </c>
      <c r="AE53" s="1">
        <v>2606800</v>
      </c>
      <c r="AF53" s="1">
        <v>362480</v>
      </c>
      <c r="AG53" s="1">
        <v>1203700</v>
      </c>
      <c r="AH53" s="1">
        <v>425160</v>
      </c>
      <c r="AI53" s="1">
        <v>0.42724341246478897</v>
      </c>
      <c r="AJ53" s="1">
        <v>-0.446012655893962</v>
      </c>
      <c r="AK53" s="1" t="s">
        <v>803</v>
      </c>
      <c r="AL53" s="1" t="s">
        <v>803</v>
      </c>
      <c r="AO53" s="1">
        <v>1</v>
      </c>
      <c r="AP53" s="1" t="s">
        <v>804</v>
      </c>
    </row>
    <row r="54" spans="1:42">
      <c r="A54" s="1">
        <v>5</v>
      </c>
      <c r="B54" s="1">
        <v>5</v>
      </c>
      <c r="C54" s="1">
        <v>5</v>
      </c>
      <c r="D54" s="1">
        <f>AVERAGE(A54:C54)</f>
        <v>5</v>
      </c>
      <c r="E54" s="1">
        <v>5</v>
      </c>
      <c r="F54" s="1">
        <v>5</v>
      </c>
      <c r="G54" s="1">
        <v>5</v>
      </c>
      <c r="H54" s="1">
        <f>AVERAGE(E54:G54)</f>
        <v>5</v>
      </c>
      <c r="I54" s="1">
        <f>POWER(10,-AJ54)</f>
        <v>1</v>
      </c>
      <c r="J54" s="1">
        <f>POWER(10,-AI54)</f>
        <v>1</v>
      </c>
      <c r="O54" s="1">
        <v>3</v>
      </c>
      <c r="P54" s="1">
        <v>3</v>
      </c>
      <c r="Q54" s="1">
        <v>0</v>
      </c>
      <c r="R54" s="1">
        <v>0</v>
      </c>
      <c r="S54" s="1">
        <v>0</v>
      </c>
      <c r="T54" s="1">
        <v>0</v>
      </c>
      <c r="U54" s="1">
        <v>826040</v>
      </c>
      <c r="V54" s="1">
        <v>452010</v>
      </c>
      <c r="W54" s="1">
        <v>1796600</v>
      </c>
      <c r="X54" s="1">
        <v>1170500</v>
      </c>
      <c r="Y54" s="1">
        <v>2944900</v>
      </c>
      <c r="Z54" s="1">
        <v>958000</v>
      </c>
      <c r="AA54" s="1">
        <v>262810</v>
      </c>
      <c r="AB54" s="1">
        <v>0</v>
      </c>
      <c r="AC54" s="1">
        <v>0</v>
      </c>
      <c r="AD54" s="1">
        <v>1345300</v>
      </c>
      <c r="AE54" s="1">
        <v>0</v>
      </c>
      <c r="AF54" s="1">
        <v>460410</v>
      </c>
      <c r="AG54" s="1">
        <v>0</v>
      </c>
      <c r="AH54" s="1">
        <v>548050</v>
      </c>
      <c r="AI54" s="1">
        <v>0</v>
      </c>
      <c r="AJ54" s="1">
        <v>0</v>
      </c>
      <c r="AK54" s="1" t="s">
        <v>1156</v>
      </c>
      <c r="AL54" s="1" t="s">
        <v>1156</v>
      </c>
      <c r="AN54" s="1" t="s">
        <v>1157</v>
      </c>
      <c r="AO54" s="1">
        <v>3</v>
      </c>
      <c r="AP54" s="1" t="s">
        <v>1158</v>
      </c>
    </row>
    <row r="55" spans="1:42">
      <c r="A55" s="1">
        <v>5</v>
      </c>
      <c r="B55" s="1">
        <v>6.5539800000000001</v>
      </c>
      <c r="C55" s="1">
        <v>6.8688969999999996</v>
      </c>
      <c r="D55" s="1">
        <f>AVERAGE(A55:C55)</f>
        <v>6.1409589999999996</v>
      </c>
      <c r="E55" s="1">
        <v>6.3479539999999997</v>
      </c>
      <c r="F55" s="1">
        <v>6.4410980000000002</v>
      </c>
      <c r="G55" s="1">
        <v>5</v>
      </c>
      <c r="H55" s="1">
        <f>AVERAGE(E55:G55)</f>
        <v>5.9296839999999991</v>
      </c>
      <c r="I55" s="1">
        <f>POWER(10,-AJ55)</f>
        <v>0.61478754175303818</v>
      </c>
      <c r="J55" s="1">
        <f>POWER(10,-AI55)</f>
        <v>0.78996953888585064</v>
      </c>
      <c r="O55" s="1">
        <v>4</v>
      </c>
      <c r="P55" s="1">
        <v>2</v>
      </c>
      <c r="Q55" s="1">
        <v>1882400</v>
      </c>
      <c r="R55" s="1">
        <v>2765300</v>
      </c>
      <c r="S55" s="1">
        <v>9113300</v>
      </c>
      <c r="T55" s="1">
        <v>13990000</v>
      </c>
      <c r="U55" s="1">
        <v>7097900</v>
      </c>
      <c r="V55" s="1">
        <v>14562000</v>
      </c>
      <c r="W55" s="1">
        <v>2037400</v>
      </c>
      <c r="X55" s="1">
        <v>488230</v>
      </c>
      <c r="Y55" s="1">
        <v>2318900</v>
      </c>
      <c r="Z55" s="1">
        <v>1655800</v>
      </c>
      <c r="AA55" s="1">
        <v>1751600</v>
      </c>
      <c r="AB55" s="1">
        <v>631500</v>
      </c>
      <c r="AC55" s="1">
        <v>26204000</v>
      </c>
      <c r="AD55" s="1">
        <v>2884000</v>
      </c>
      <c r="AE55" s="1">
        <v>11230000</v>
      </c>
      <c r="AF55" s="1">
        <v>29566000</v>
      </c>
      <c r="AG55" s="1">
        <v>12139000</v>
      </c>
      <c r="AH55" s="1">
        <v>19738000</v>
      </c>
      <c r="AI55" s="1">
        <v>0.102389654720749</v>
      </c>
      <c r="AJ55" s="1">
        <v>0.211274941762289</v>
      </c>
      <c r="AK55" s="1" t="s">
        <v>1622</v>
      </c>
      <c r="AL55" s="1" t="s">
        <v>1622</v>
      </c>
      <c r="AO55" s="1">
        <v>1</v>
      </c>
      <c r="AP55" s="1" t="s">
        <v>1623</v>
      </c>
    </row>
    <row r="56" spans="1:42">
      <c r="A56" s="1">
        <v>5</v>
      </c>
      <c r="B56" s="1">
        <v>5</v>
      </c>
      <c r="C56" s="1">
        <v>5</v>
      </c>
      <c r="D56" s="1">
        <f>AVERAGE(A56:C56)</f>
        <v>5</v>
      </c>
      <c r="E56" s="1">
        <v>5</v>
      </c>
      <c r="F56" s="1">
        <v>5</v>
      </c>
      <c r="G56" s="1">
        <v>5</v>
      </c>
      <c r="H56" s="1">
        <f>AVERAGE(E56:G56)</f>
        <v>5</v>
      </c>
      <c r="I56" s="1">
        <f>POWER(10,-AJ56)</f>
        <v>1</v>
      </c>
      <c r="J56" s="1">
        <f>POWER(10,-AI56)</f>
        <v>1</v>
      </c>
      <c r="O56" s="1">
        <v>3</v>
      </c>
      <c r="P56" s="1">
        <v>1</v>
      </c>
      <c r="Q56" s="1">
        <v>599500</v>
      </c>
      <c r="R56" s="1">
        <v>615640</v>
      </c>
      <c r="S56" s="1">
        <v>473700</v>
      </c>
      <c r="T56" s="1">
        <v>588640</v>
      </c>
      <c r="U56" s="1">
        <v>1291000</v>
      </c>
      <c r="V56" s="1">
        <v>1230400</v>
      </c>
      <c r="W56" s="1">
        <v>0</v>
      </c>
      <c r="X56" s="1">
        <v>357800</v>
      </c>
      <c r="Y56" s="1">
        <v>0</v>
      </c>
      <c r="Z56" s="1">
        <v>1188500</v>
      </c>
      <c r="AA56" s="1">
        <v>0</v>
      </c>
      <c r="AB56" s="1">
        <v>0</v>
      </c>
      <c r="AC56" s="1">
        <v>0</v>
      </c>
      <c r="AD56" s="1">
        <v>0</v>
      </c>
      <c r="AE56" s="1">
        <v>1065300</v>
      </c>
      <c r="AF56" s="1">
        <v>0</v>
      </c>
      <c r="AG56" s="1">
        <v>766140</v>
      </c>
      <c r="AH56" s="1">
        <v>1937700</v>
      </c>
      <c r="AI56" s="1">
        <v>0</v>
      </c>
      <c r="AJ56" s="1">
        <v>0</v>
      </c>
      <c r="AK56" s="1" t="s">
        <v>1163</v>
      </c>
      <c r="AL56" s="1" t="s">
        <v>1163</v>
      </c>
      <c r="AO56" s="1">
        <v>2</v>
      </c>
      <c r="AP56" s="1" t="s">
        <v>1164</v>
      </c>
    </row>
    <row r="57" spans="1:42">
      <c r="A57" s="1">
        <v>7.7526020000000004</v>
      </c>
      <c r="B57" s="1">
        <v>7.4816149999999997</v>
      </c>
      <c r="C57" s="1">
        <v>7.9176260000000003</v>
      </c>
      <c r="D57" s="1">
        <f>AVERAGE(A57:C57)</f>
        <v>7.7172809999999998</v>
      </c>
      <c r="E57" s="1">
        <v>8.7369620000000001</v>
      </c>
      <c r="F57" s="1">
        <v>8.3591329999999999</v>
      </c>
      <c r="G57" s="1">
        <v>8.1906389999999991</v>
      </c>
      <c r="H57" s="1">
        <f>AVERAGE(E57:G57)</f>
        <v>8.4289113333333319</v>
      </c>
      <c r="I57" s="1">
        <f>POWER(10,-AJ57)</f>
        <v>5.147906641634072</v>
      </c>
      <c r="J57" s="1">
        <f>POWER(10,-AI57)</f>
        <v>2.5762038118282139E-2</v>
      </c>
      <c r="O57" s="1">
        <v>26</v>
      </c>
      <c r="P57" s="1">
        <v>26</v>
      </c>
      <c r="Q57" s="1">
        <v>23669000</v>
      </c>
      <c r="R57" s="1">
        <v>14432000</v>
      </c>
      <c r="S57" s="1">
        <v>71334000</v>
      </c>
      <c r="T57" s="1">
        <v>58878000</v>
      </c>
      <c r="U57" s="1">
        <v>102710000</v>
      </c>
      <c r="V57" s="1">
        <v>184160000</v>
      </c>
      <c r="W57" s="1">
        <v>602010000</v>
      </c>
      <c r="X57" s="1">
        <v>376150000</v>
      </c>
      <c r="Y57" s="1">
        <v>208640000</v>
      </c>
      <c r="Z57" s="1">
        <v>611950000</v>
      </c>
      <c r="AA57" s="1">
        <v>183210000</v>
      </c>
      <c r="AB57" s="1">
        <v>66967000</v>
      </c>
      <c r="AC57" s="1">
        <v>241940000</v>
      </c>
      <c r="AD57" s="1">
        <v>385150000</v>
      </c>
      <c r="AE57" s="1">
        <v>506250000</v>
      </c>
      <c r="AF57" s="1">
        <v>594670000</v>
      </c>
      <c r="AG57" s="1">
        <v>605420000</v>
      </c>
      <c r="AH57" s="1">
        <v>465800000</v>
      </c>
      <c r="AI57" s="1">
        <v>1.5890197815098499</v>
      </c>
      <c r="AJ57" s="1">
        <v>-0.71163066228230898</v>
      </c>
      <c r="AK57" s="1" t="s">
        <v>502</v>
      </c>
      <c r="AL57" s="1" t="s">
        <v>503</v>
      </c>
      <c r="AM57" s="1" t="s">
        <v>504</v>
      </c>
      <c r="AN57" s="1" t="s">
        <v>505</v>
      </c>
      <c r="AO57" s="1">
        <v>3</v>
      </c>
      <c r="AP57" s="1" t="s">
        <v>506</v>
      </c>
    </row>
    <row r="58" spans="1:42">
      <c r="A58" s="1">
        <v>5</v>
      </c>
      <c r="B58" s="1">
        <v>5</v>
      </c>
      <c r="C58" s="1">
        <v>5</v>
      </c>
      <c r="D58" s="1">
        <f>AVERAGE(A58:C58)</f>
        <v>5</v>
      </c>
      <c r="E58" s="1">
        <v>5</v>
      </c>
      <c r="F58" s="1">
        <v>6.7031280000000004</v>
      </c>
      <c r="G58" s="1">
        <v>5</v>
      </c>
      <c r="H58" s="1">
        <f>AVERAGE(E58:G58)</f>
        <v>5.5677093333333332</v>
      </c>
      <c r="I58" s="1">
        <f>POWER(10,-AJ58)</f>
        <v>3.6958070281502637</v>
      </c>
      <c r="J58" s="1">
        <f>POWER(10,-AI58)</f>
        <v>0.37390096630008629</v>
      </c>
      <c r="O58" s="1">
        <v>2</v>
      </c>
      <c r="P58" s="1">
        <v>2</v>
      </c>
      <c r="Q58" s="1">
        <v>0</v>
      </c>
      <c r="R58" s="1">
        <v>526330</v>
      </c>
      <c r="S58" s="1">
        <v>8002100</v>
      </c>
      <c r="T58" s="1">
        <v>0</v>
      </c>
      <c r="U58" s="1">
        <v>1534700</v>
      </c>
      <c r="V58" s="1">
        <v>401960</v>
      </c>
      <c r="W58" s="1">
        <v>324900</v>
      </c>
      <c r="X58" s="1">
        <v>0</v>
      </c>
      <c r="Y58" s="1">
        <v>223350</v>
      </c>
      <c r="Z58" s="1">
        <v>790970</v>
      </c>
      <c r="AA58" s="1">
        <v>3671600</v>
      </c>
      <c r="AB58" s="1">
        <v>282570</v>
      </c>
      <c r="AC58" s="1">
        <v>424590</v>
      </c>
      <c r="AD58" s="1">
        <v>1066300</v>
      </c>
      <c r="AE58" s="1">
        <v>2577400</v>
      </c>
      <c r="AF58" s="1">
        <v>3265400</v>
      </c>
      <c r="AG58" s="1">
        <v>1278800</v>
      </c>
      <c r="AH58" s="1">
        <v>1089700</v>
      </c>
      <c r="AI58" s="1">
        <v>0.42724341246478797</v>
      </c>
      <c r="AJ58" s="1">
        <v>-0.567709287007649</v>
      </c>
      <c r="AK58" s="1" t="s">
        <v>605</v>
      </c>
      <c r="AL58" s="1" t="s">
        <v>605</v>
      </c>
      <c r="AM58" s="1" t="s">
        <v>606</v>
      </c>
      <c r="AN58" s="1" t="s">
        <v>607</v>
      </c>
      <c r="AO58" s="1">
        <v>2</v>
      </c>
      <c r="AP58" s="1" t="s">
        <v>608</v>
      </c>
    </row>
    <row r="59" spans="1:42">
      <c r="A59" s="1">
        <v>5</v>
      </c>
      <c r="B59" s="1">
        <v>5</v>
      </c>
      <c r="C59" s="1">
        <v>6.8854179999999996</v>
      </c>
      <c r="D59" s="1">
        <f>AVERAGE(A59:C59)</f>
        <v>5.6284726666666671</v>
      </c>
      <c r="E59" s="1">
        <v>6.3440380000000003</v>
      </c>
      <c r="F59" s="1">
        <v>7.3190020000000002</v>
      </c>
      <c r="G59" s="1">
        <v>6.7176119999999999</v>
      </c>
      <c r="H59" s="1">
        <f>AVERAGE(E59:G59)</f>
        <v>6.7935506666666674</v>
      </c>
      <c r="I59" s="1">
        <f>POWER(10,-AJ59)</f>
        <v>14.624403568350793</v>
      </c>
      <c r="J59" s="1">
        <f>POWER(10,-AI59)</f>
        <v>0.16641987764727509</v>
      </c>
      <c r="O59" s="1">
        <v>5</v>
      </c>
      <c r="P59" s="1">
        <v>5</v>
      </c>
      <c r="Q59" s="1">
        <v>0</v>
      </c>
      <c r="R59" s="1">
        <v>0</v>
      </c>
      <c r="S59" s="1">
        <v>4307900</v>
      </c>
      <c r="T59" s="1">
        <v>0</v>
      </c>
      <c r="U59" s="1">
        <v>7331900</v>
      </c>
      <c r="V59" s="1">
        <v>1432700</v>
      </c>
      <c r="W59" s="1">
        <v>2542000</v>
      </c>
      <c r="X59" s="1">
        <v>286850</v>
      </c>
      <c r="Y59" s="1">
        <v>2409900</v>
      </c>
      <c r="Z59" s="1">
        <v>4901200</v>
      </c>
      <c r="AA59" s="1">
        <v>12788000</v>
      </c>
      <c r="AB59" s="1">
        <v>4442800</v>
      </c>
      <c r="AC59" s="1">
        <v>1299300</v>
      </c>
      <c r="AD59" s="1">
        <v>6072300</v>
      </c>
      <c r="AE59" s="1">
        <v>7841800</v>
      </c>
      <c r="AF59" s="1">
        <v>3878100</v>
      </c>
      <c r="AG59" s="1">
        <v>1686200</v>
      </c>
      <c r="AH59" s="1">
        <v>1301900</v>
      </c>
      <c r="AI59" s="1">
        <v>0.77879480162134995</v>
      </c>
      <c r="AJ59" s="1">
        <v>-1.16507816314697</v>
      </c>
      <c r="AK59" s="1" t="s">
        <v>285</v>
      </c>
      <c r="AL59" s="1" t="s">
        <v>285</v>
      </c>
      <c r="AN59" s="1" t="s">
        <v>286</v>
      </c>
      <c r="AO59" s="1">
        <v>2</v>
      </c>
      <c r="AP59" s="1" t="s">
        <v>287</v>
      </c>
    </row>
    <row r="60" spans="1:42">
      <c r="A60" s="1">
        <v>5</v>
      </c>
      <c r="B60" s="1">
        <v>5</v>
      </c>
      <c r="C60" s="1">
        <v>5</v>
      </c>
      <c r="D60" s="1">
        <f>AVERAGE(A60:C60)</f>
        <v>5</v>
      </c>
      <c r="E60" s="1">
        <v>5</v>
      </c>
      <c r="F60" s="1">
        <v>5</v>
      </c>
      <c r="G60" s="1">
        <v>5.9301440000000003</v>
      </c>
      <c r="H60" s="1">
        <f>AVERAGE(E60:G60)</f>
        <v>5.3100480000000001</v>
      </c>
      <c r="I60" s="1">
        <f>POWER(10,-AJ60)</f>
        <v>2.0419633568756899</v>
      </c>
      <c r="J60" s="1">
        <f>POWER(10,-AI60)</f>
        <v>0.37390096630008629</v>
      </c>
      <c r="O60" s="1">
        <v>2</v>
      </c>
      <c r="P60" s="1">
        <v>2</v>
      </c>
      <c r="Q60" s="1">
        <v>0</v>
      </c>
      <c r="R60" s="1">
        <v>0</v>
      </c>
      <c r="S60" s="1">
        <v>0</v>
      </c>
      <c r="T60" s="1">
        <v>0</v>
      </c>
      <c r="U60" s="1">
        <v>1270300</v>
      </c>
      <c r="V60" s="1">
        <v>226680</v>
      </c>
      <c r="W60" s="1">
        <v>1682000</v>
      </c>
      <c r="X60" s="1">
        <v>1323500</v>
      </c>
      <c r="Y60" s="1">
        <v>2156500</v>
      </c>
      <c r="Z60" s="1">
        <v>621910</v>
      </c>
      <c r="AA60" s="1">
        <v>0</v>
      </c>
      <c r="AB60" s="1">
        <v>408270</v>
      </c>
      <c r="AC60" s="1">
        <v>377480</v>
      </c>
      <c r="AD60" s="1">
        <v>1841600</v>
      </c>
      <c r="AE60" s="1">
        <v>2035300</v>
      </c>
      <c r="AF60" s="1">
        <v>835800</v>
      </c>
      <c r="AG60" s="1">
        <v>210080</v>
      </c>
      <c r="AH60" s="1">
        <v>226280</v>
      </c>
      <c r="AI60" s="1">
        <v>0.42724341246478797</v>
      </c>
      <c r="AJ60" s="1">
        <v>-0.3100479443868</v>
      </c>
      <c r="AK60" s="1" t="s">
        <v>938</v>
      </c>
      <c r="AL60" s="1" t="s">
        <v>938</v>
      </c>
      <c r="AM60" s="1" t="s">
        <v>939</v>
      </c>
      <c r="AO60" s="1">
        <v>3</v>
      </c>
      <c r="AP60" s="1" t="s">
        <v>940</v>
      </c>
    </row>
    <row r="61" spans="1:42">
      <c r="A61" s="1">
        <v>5</v>
      </c>
      <c r="B61" s="1">
        <v>6.6310779999999996</v>
      </c>
      <c r="C61" s="1">
        <v>6.7855790000000002</v>
      </c>
      <c r="D61" s="1">
        <f>AVERAGE(A61:C61)</f>
        <v>6.1388856666666669</v>
      </c>
      <c r="E61" s="1">
        <v>6.5599179999999997</v>
      </c>
      <c r="F61" s="1">
        <v>6.5244999999999997</v>
      </c>
      <c r="G61" s="1">
        <v>6.524292</v>
      </c>
      <c r="H61" s="1">
        <f>AVERAGE(E61:G61)</f>
        <v>6.5362366666666665</v>
      </c>
      <c r="I61" s="1">
        <f>POWER(10,-AJ61)</f>
        <v>2.4966132148625912</v>
      </c>
      <c r="J61" s="1">
        <f>POWER(10,-AI61)</f>
        <v>0.52502733991996753</v>
      </c>
      <c r="O61" s="1">
        <v>4</v>
      </c>
      <c r="P61" s="1">
        <v>3</v>
      </c>
      <c r="Q61" s="1">
        <v>1133200</v>
      </c>
      <c r="R61" s="1">
        <v>3427700</v>
      </c>
      <c r="S61" s="1">
        <v>6935200</v>
      </c>
      <c r="T61" s="1">
        <v>5075400</v>
      </c>
      <c r="U61" s="1">
        <v>5457900</v>
      </c>
      <c r="V61" s="1">
        <v>3373700</v>
      </c>
      <c r="W61" s="1">
        <v>64099</v>
      </c>
      <c r="X61" s="1">
        <v>1489700</v>
      </c>
      <c r="Y61" s="1">
        <v>2364500</v>
      </c>
      <c r="Z61" s="1">
        <v>4053600</v>
      </c>
      <c r="AA61" s="1">
        <v>1675800</v>
      </c>
      <c r="AB61" s="1">
        <v>1865800</v>
      </c>
      <c r="AC61" s="1">
        <v>1434200</v>
      </c>
      <c r="AD61" s="1">
        <v>1599200</v>
      </c>
      <c r="AE61" s="1">
        <v>2849600</v>
      </c>
      <c r="AF61" s="1">
        <v>3155400</v>
      </c>
      <c r="AG61" s="1">
        <v>3721600</v>
      </c>
      <c r="AH61" s="1">
        <v>4562500</v>
      </c>
      <c r="AI61" s="1">
        <v>0.27981808084694998</v>
      </c>
      <c r="AJ61" s="1">
        <v>-0.397351264953613</v>
      </c>
      <c r="AK61" s="1" t="s">
        <v>858</v>
      </c>
      <c r="AL61" s="1" t="s">
        <v>858</v>
      </c>
      <c r="AM61" s="1" t="s">
        <v>859</v>
      </c>
      <c r="AN61" s="1" t="s">
        <v>860</v>
      </c>
      <c r="AO61" s="1">
        <v>1</v>
      </c>
      <c r="AP61" s="1" t="s">
        <v>861</v>
      </c>
    </row>
    <row r="62" spans="1:42">
      <c r="A62" s="1">
        <v>5</v>
      </c>
      <c r="B62" s="1">
        <v>5</v>
      </c>
      <c r="C62" s="1">
        <v>6.6355139999999997</v>
      </c>
      <c r="D62" s="1">
        <f>AVERAGE(A62:C62)</f>
        <v>5.5451713333333332</v>
      </c>
      <c r="E62" s="1">
        <v>6.7839679999999998</v>
      </c>
      <c r="F62" s="1">
        <v>5</v>
      </c>
      <c r="G62" s="1">
        <v>5</v>
      </c>
      <c r="H62" s="1">
        <f>AVERAGE(E62:G62)</f>
        <v>5.5946560000000005</v>
      </c>
      <c r="I62" s="1">
        <f>POWER(10,-AJ62)</f>
        <v>1.1206880209198018</v>
      </c>
      <c r="J62" s="1">
        <f>POWER(10,-AI62)</f>
        <v>0.95403160778282692</v>
      </c>
      <c r="O62" s="1">
        <v>2</v>
      </c>
      <c r="P62" s="1">
        <v>1</v>
      </c>
      <c r="Q62" s="1">
        <v>0</v>
      </c>
      <c r="R62" s="1">
        <v>603450</v>
      </c>
      <c r="S62" s="1">
        <v>3750500</v>
      </c>
      <c r="T62" s="1">
        <v>5445500</v>
      </c>
      <c r="U62" s="1">
        <v>5189000</v>
      </c>
      <c r="V62" s="1">
        <v>8042000</v>
      </c>
      <c r="W62" s="1">
        <v>4442200</v>
      </c>
      <c r="X62" s="1">
        <v>3090600</v>
      </c>
      <c r="Y62" s="1">
        <v>2839000</v>
      </c>
      <c r="Z62" s="1">
        <v>7196600</v>
      </c>
      <c r="AA62" s="1">
        <v>1270500</v>
      </c>
      <c r="AB62" s="1">
        <v>0</v>
      </c>
      <c r="AC62" s="1">
        <v>1901900</v>
      </c>
      <c r="AD62" s="1">
        <v>4116000</v>
      </c>
      <c r="AE62" s="1">
        <v>11845000</v>
      </c>
      <c r="AF62" s="1">
        <v>5461600</v>
      </c>
      <c r="AG62" s="1">
        <v>4963200</v>
      </c>
      <c r="AH62" s="1">
        <v>0</v>
      </c>
      <c r="AI62" s="1">
        <v>2.0437236555579798E-2</v>
      </c>
      <c r="AJ62" s="1">
        <v>-4.9484729766845703E-2</v>
      </c>
      <c r="AK62" s="1" t="s">
        <v>1050</v>
      </c>
      <c r="AL62" s="1" t="s">
        <v>1050</v>
      </c>
      <c r="AM62" s="1" t="s">
        <v>1051</v>
      </c>
      <c r="AN62" s="1" t="s">
        <v>1052</v>
      </c>
      <c r="AO62" s="1">
        <v>6</v>
      </c>
      <c r="AP62" s="1" t="s">
        <v>1053</v>
      </c>
    </row>
    <row r="63" spans="1:42">
      <c r="A63" s="1">
        <v>5</v>
      </c>
      <c r="B63" s="1">
        <v>5</v>
      </c>
      <c r="C63" s="1">
        <v>6.1606189999999996</v>
      </c>
      <c r="D63" s="1">
        <f>AVERAGE(A63:C63)</f>
        <v>5.3868730000000005</v>
      </c>
      <c r="E63" s="1">
        <v>6.5215560000000004</v>
      </c>
      <c r="F63" s="1">
        <v>6.1956230000000003</v>
      </c>
      <c r="G63" s="1">
        <v>5</v>
      </c>
      <c r="H63" s="1">
        <f>AVERAGE(E63:G63)</f>
        <v>5.9057263333333339</v>
      </c>
      <c r="I63" s="1">
        <f>POWER(10,-AJ63)</f>
        <v>3.3025812084438146</v>
      </c>
      <c r="J63" s="1">
        <f>POWER(10,-AI63)</f>
        <v>0.43805695647123666</v>
      </c>
      <c r="O63" s="1">
        <v>3</v>
      </c>
      <c r="P63" s="1">
        <v>3</v>
      </c>
      <c r="Q63" s="1">
        <v>0</v>
      </c>
      <c r="R63" s="1">
        <v>0</v>
      </c>
      <c r="S63" s="1">
        <v>1262400</v>
      </c>
      <c r="T63" s="1">
        <v>0</v>
      </c>
      <c r="U63" s="1">
        <v>3940600</v>
      </c>
      <c r="V63" s="1">
        <v>1674700</v>
      </c>
      <c r="W63" s="1">
        <v>1414900</v>
      </c>
      <c r="X63" s="1">
        <v>207310</v>
      </c>
      <c r="Y63" s="1">
        <v>906730</v>
      </c>
      <c r="Z63" s="1">
        <v>3150200</v>
      </c>
      <c r="AA63" s="1">
        <v>977700</v>
      </c>
      <c r="AB63" s="1">
        <v>0</v>
      </c>
      <c r="AC63" s="1">
        <v>156340</v>
      </c>
      <c r="AD63" s="1">
        <v>2475900</v>
      </c>
      <c r="AE63" s="1">
        <v>3124100</v>
      </c>
      <c r="AF63" s="1">
        <v>3060500</v>
      </c>
      <c r="AG63" s="1">
        <v>261800</v>
      </c>
      <c r="AH63" s="1">
        <v>474700</v>
      </c>
      <c r="AI63" s="1">
        <v>0.358469418552958</v>
      </c>
      <c r="AJ63" s="1">
        <v>-0.518853505452474</v>
      </c>
      <c r="AK63" s="1" t="s">
        <v>668</v>
      </c>
      <c r="AL63" s="1" t="s">
        <v>668</v>
      </c>
      <c r="AM63" s="1" t="s">
        <v>669</v>
      </c>
      <c r="AN63" s="1" t="s">
        <v>670</v>
      </c>
      <c r="AO63" s="1">
        <v>3</v>
      </c>
      <c r="AP63" s="1" t="s">
        <v>671</v>
      </c>
    </row>
    <row r="64" spans="1:42">
      <c r="A64" s="1">
        <v>5</v>
      </c>
      <c r="B64" s="1">
        <v>5</v>
      </c>
      <c r="C64" s="1">
        <v>6.5488809999999997</v>
      </c>
      <c r="D64" s="1">
        <f>AVERAGE(A64:C64)</f>
        <v>5.5162936666666669</v>
      </c>
      <c r="E64" s="1">
        <v>6.3659179999999997</v>
      </c>
      <c r="F64" s="1">
        <v>6.5477379999999998</v>
      </c>
      <c r="G64" s="1">
        <v>5</v>
      </c>
      <c r="H64" s="1">
        <f>AVERAGE(E64:G64)</f>
        <v>5.9712186666666662</v>
      </c>
      <c r="I64" s="1">
        <f>POWER(10,-AJ64)</f>
        <v>2.8505263522039375</v>
      </c>
      <c r="J64" s="1">
        <f>POWER(10,-AI64)</f>
        <v>0.55694103761795044</v>
      </c>
      <c r="O64" s="1">
        <v>8</v>
      </c>
      <c r="P64" s="1">
        <v>8</v>
      </c>
      <c r="Q64" s="1">
        <v>0</v>
      </c>
      <c r="R64" s="1">
        <v>786240</v>
      </c>
      <c r="S64" s="1">
        <v>2686200</v>
      </c>
      <c r="T64" s="1">
        <v>5177200</v>
      </c>
      <c r="U64" s="1">
        <v>10582000</v>
      </c>
      <c r="V64" s="1">
        <v>3786300</v>
      </c>
      <c r="W64" s="1">
        <v>4065100</v>
      </c>
      <c r="X64" s="1">
        <v>4722800</v>
      </c>
      <c r="Y64" s="1">
        <v>9187600</v>
      </c>
      <c r="Z64" s="1">
        <v>5159400</v>
      </c>
      <c r="AA64" s="1">
        <v>918960</v>
      </c>
      <c r="AB64" s="1">
        <v>0</v>
      </c>
      <c r="AC64" s="1">
        <v>1331000</v>
      </c>
      <c r="AD64" s="1">
        <v>2004900</v>
      </c>
      <c r="AE64" s="1">
        <v>2549100</v>
      </c>
      <c r="AF64" s="1">
        <v>3798300</v>
      </c>
      <c r="AG64" s="1">
        <v>3101400</v>
      </c>
      <c r="AH64" s="1">
        <v>1816800</v>
      </c>
      <c r="AI64" s="1">
        <v>0.25419078039647303</v>
      </c>
      <c r="AJ64" s="1">
        <v>-0.45492506027221702</v>
      </c>
      <c r="AK64" s="1" t="s">
        <v>780</v>
      </c>
      <c r="AL64" s="1" t="s">
        <v>781</v>
      </c>
      <c r="AM64" s="1" t="s">
        <v>782</v>
      </c>
      <c r="AN64" s="1" t="s">
        <v>783</v>
      </c>
      <c r="AO64" s="1">
        <v>2</v>
      </c>
      <c r="AP64" s="1" t="s">
        <v>784</v>
      </c>
    </row>
    <row r="65" spans="1:42">
      <c r="A65" s="1">
        <v>6.9283599999999996</v>
      </c>
      <c r="B65" s="1">
        <v>5</v>
      </c>
      <c r="C65" s="1">
        <v>7.2162980000000001</v>
      </c>
      <c r="D65" s="1">
        <f>AVERAGE(A65:C65)</f>
        <v>6.3815526666666669</v>
      </c>
      <c r="E65" s="1">
        <v>6.787191</v>
      </c>
      <c r="F65" s="1">
        <v>7.0322560000000003</v>
      </c>
      <c r="G65" s="1">
        <v>6.9450099999999999</v>
      </c>
      <c r="H65" s="1">
        <f>AVERAGE(E65:G65)</f>
        <v>6.9214856666666664</v>
      </c>
      <c r="I65" s="1">
        <f>POWER(10,-AJ65)</f>
        <v>3.4668352574089685</v>
      </c>
      <c r="J65" s="1">
        <f>POWER(10,-AI65)</f>
        <v>0.48322148049297931</v>
      </c>
      <c r="O65" s="1">
        <v>6</v>
      </c>
      <c r="P65" s="1">
        <v>6</v>
      </c>
      <c r="Q65" s="1">
        <v>4464100</v>
      </c>
      <c r="R65" s="1">
        <v>1816300</v>
      </c>
      <c r="S65" s="1">
        <v>14511000</v>
      </c>
      <c r="T65" s="1">
        <v>5849400</v>
      </c>
      <c r="U65" s="1">
        <v>7661700</v>
      </c>
      <c r="V65" s="1">
        <v>11870000</v>
      </c>
      <c r="W65" s="1">
        <v>3896900</v>
      </c>
      <c r="X65" s="1">
        <v>1851500</v>
      </c>
      <c r="Y65" s="1">
        <v>6584000</v>
      </c>
      <c r="Z65" s="1">
        <v>9620300</v>
      </c>
      <c r="AA65" s="1">
        <v>7723700</v>
      </c>
      <c r="AB65" s="1">
        <v>6548700</v>
      </c>
      <c r="AC65" s="1">
        <v>8849700</v>
      </c>
      <c r="AD65" s="1">
        <v>3060000</v>
      </c>
      <c r="AE65" s="1">
        <v>9456400</v>
      </c>
      <c r="AF65" s="1">
        <v>13618000</v>
      </c>
      <c r="AG65" s="1">
        <v>7816200</v>
      </c>
      <c r="AH65" s="1">
        <v>14402000</v>
      </c>
      <c r="AI65" s="1">
        <v>0.31585376840137003</v>
      </c>
      <c r="AJ65" s="1">
        <v>-0.53993320465087902</v>
      </c>
      <c r="AK65" s="1" t="s">
        <v>645</v>
      </c>
      <c r="AL65" s="1" t="s">
        <v>645</v>
      </c>
      <c r="AM65" s="1" t="s">
        <v>646</v>
      </c>
      <c r="AN65" s="1" t="s">
        <v>647</v>
      </c>
      <c r="AO65" s="1">
        <v>1</v>
      </c>
      <c r="AP65" s="1" t="s">
        <v>648</v>
      </c>
    </row>
    <row r="66" spans="1:42">
      <c r="A66" s="1">
        <v>5</v>
      </c>
      <c r="B66" s="1">
        <v>5</v>
      </c>
      <c r="C66" s="1">
        <v>5</v>
      </c>
      <c r="D66" s="1">
        <f>AVERAGE(A66:C66)</f>
        <v>5</v>
      </c>
      <c r="E66" s="1">
        <v>5</v>
      </c>
      <c r="F66" s="1">
        <v>5</v>
      </c>
      <c r="G66" s="1">
        <v>5</v>
      </c>
      <c r="H66" s="1">
        <f>AVERAGE(E66:G66)</f>
        <v>5</v>
      </c>
      <c r="I66" s="1">
        <f>POWER(10,-AJ66)</f>
        <v>1</v>
      </c>
      <c r="J66" s="1">
        <f>POWER(10,-AI66)</f>
        <v>1</v>
      </c>
      <c r="O66" s="1">
        <v>2</v>
      </c>
      <c r="P66" s="1">
        <v>1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348420</v>
      </c>
      <c r="X66" s="1">
        <v>0</v>
      </c>
      <c r="Y66" s="1">
        <v>411370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417000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 t="s">
        <v>1165</v>
      </c>
      <c r="AL66" s="1" t="s">
        <v>1165</v>
      </c>
      <c r="AM66" s="1" t="s">
        <v>1166</v>
      </c>
      <c r="AN66" s="1" t="s">
        <v>1167</v>
      </c>
      <c r="AO66" s="1">
        <v>1</v>
      </c>
      <c r="AP66" s="1" t="s">
        <v>1168</v>
      </c>
    </row>
    <row r="67" spans="1:42">
      <c r="A67" s="1">
        <v>7.9856920000000002</v>
      </c>
      <c r="B67" s="1">
        <v>7.7406940000000004</v>
      </c>
      <c r="C67" s="1">
        <v>7.8547370000000001</v>
      </c>
      <c r="D67" s="1">
        <f>AVERAGE(A67:C67)</f>
        <v>7.8603743333333336</v>
      </c>
      <c r="E67" s="1">
        <v>7.849628</v>
      </c>
      <c r="F67" s="1">
        <v>7.9823930000000001</v>
      </c>
      <c r="G67" s="1">
        <v>8.2935169999999996</v>
      </c>
      <c r="H67" s="1">
        <f>AVERAGE(E67:G67)</f>
        <v>8.0418459999999996</v>
      </c>
      <c r="I67" s="1">
        <f>POWER(10,-AJ67)</f>
        <v>1.5186999672875945</v>
      </c>
      <c r="J67" s="1">
        <f>POWER(10,-AI67)</f>
        <v>0.29122575431612385</v>
      </c>
      <c r="O67" s="1">
        <v>7</v>
      </c>
      <c r="P67" s="1">
        <v>6</v>
      </c>
      <c r="Q67" s="1">
        <v>66673000</v>
      </c>
      <c r="R67" s="1">
        <v>27984000</v>
      </c>
      <c r="S67" s="1">
        <v>70333000</v>
      </c>
      <c r="T67" s="1">
        <v>92434000</v>
      </c>
      <c r="U67" s="1">
        <v>103570000</v>
      </c>
      <c r="V67" s="1">
        <v>73053000</v>
      </c>
      <c r="W67" s="1">
        <v>21009000</v>
      </c>
      <c r="X67" s="1">
        <v>31658000</v>
      </c>
      <c r="Y67" s="1">
        <v>40615000</v>
      </c>
      <c r="Z67" s="1">
        <v>76376000</v>
      </c>
      <c r="AA67" s="1">
        <v>62550000</v>
      </c>
      <c r="AB67" s="1">
        <v>107990000</v>
      </c>
      <c r="AC67" s="1">
        <v>103930000</v>
      </c>
      <c r="AD67" s="1">
        <v>71701000</v>
      </c>
      <c r="AE67" s="1">
        <v>94830000</v>
      </c>
      <c r="AF67" s="1">
        <v>78266000</v>
      </c>
      <c r="AG67" s="1">
        <v>61040000</v>
      </c>
      <c r="AH67" s="1">
        <v>69039000</v>
      </c>
      <c r="AI67" s="1">
        <v>0.53577022117631901</v>
      </c>
      <c r="AJ67" s="1">
        <v>-0.18147198359171601</v>
      </c>
      <c r="AK67" s="1" t="s">
        <v>1001</v>
      </c>
      <c r="AL67" s="1" t="s">
        <v>1001</v>
      </c>
      <c r="AM67" s="1" t="s">
        <v>1002</v>
      </c>
      <c r="AN67" s="1" t="s">
        <v>1003</v>
      </c>
      <c r="AO67" s="1">
        <v>2</v>
      </c>
      <c r="AP67" s="1" t="s">
        <v>1004</v>
      </c>
    </row>
    <row r="68" spans="1:42">
      <c r="A68" s="1">
        <v>5</v>
      </c>
      <c r="B68" s="1">
        <v>5</v>
      </c>
      <c r="C68" s="1">
        <v>5</v>
      </c>
      <c r="D68" s="1">
        <f>AVERAGE(A68:C68)</f>
        <v>5</v>
      </c>
      <c r="E68" s="1">
        <v>5</v>
      </c>
      <c r="F68" s="1">
        <v>5</v>
      </c>
      <c r="G68" s="1">
        <v>5</v>
      </c>
      <c r="H68" s="1">
        <f>AVERAGE(E68:G68)</f>
        <v>5</v>
      </c>
      <c r="I68" s="1">
        <f>POWER(10,-AJ68)</f>
        <v>1</v>
      </c>
      <c r="J68" s="1">
        <f>POWER(10,-AI68)</f>
        <v>1</v>
      </c>
      <c r="O68" s="1">
        <v>4</v>
      </c>
      <c r="P68" s="1">
        <v>2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1395600</v>
      </c>
      <c r="X68" s="1">
        <v>855330</v>
      </c>
      <c r="Y68" s="1">
        <v>2152700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 t="s">
        <v>1169</v>
      </c>
      <c r="AL68" s="1" t="s">
        <v>1169</v>
      </c>
      <c r="AM68" s="1" t="s">
        <v>1170</v>
      </c>
      <c r="AN68" s="1" t="s">
        <v>1171</v>
      </c>
      <c r="AO68" s="1">
        <v>1</v>
      </c>
      <c r="AP68" s="1" t="s">
        <v>1172</v>
      </c>
    </row>
    <row r="69" spans="1:42">
      <c r="A69" s="1">
        <v>5</v>
      </c>
      <c r="B69" s="1">
        <v>5</v>
      </c>
      <c r="C69" s="1">
        <v>5</v>
      </c>
      <c r="D69" s="1">
        <f>AVERAGE(A69:C69)</f>
        <v>5</v>
      </c>
      <c r="E69" s="1">
        <v>6.3140150000000004</v>
      </c>
      <c r="F69" s="1">
        <v>5</v>
      </c>
      <c r="G69" s="1">
        <v>5</v>
      </c>
      <c r="H69" s="1">
        <f>AVERAGE(E69:G69)</f>
        <v>5.4380050000000004</v>
      </c>
      <c r="I69" s="1">
        <f>POWER(10,-AJ69)</f>
        <v>2.7416055497406866</v>
      </c>
      <c r="J69" s="1">
        <f>POWER(10,-AI69)</f>
        <v>0.37390096630008629</v>
      </c>
      <c r="O69" s="1">
        <v>10</v>
      </c>
      <c r="P69" s="1">
        <v>10</v>
      </c>
      <c r="Q69" s="1">
        <v>0</v>
      </c>
      <c r="R69" s="1">
        <v>0</v>
      </c>
      <c r="S69" s="1">
        <v>317560</v>
      </c>
      <c r="T69" s="1">
        <v>0</v>
      </c>
      <c r="U69" s="1">
        <v>3265200</v>
      </c>
      <c r="V69" s="1">
        <v>4812300</v>
      </c>
      <c r="W69" s="1">
        <v>12875000</v>
      </c>
      <c r="X69" s="1">
        <v>3973200</v>
      </c>
      <c r="Y69" s="1">
        <v>17241000</v>
      </c>
      <c r="Z69" s="1">
        <v>1592100</v>
      </c>
      <c r="AA69" s="1">
        <v>0</v>
      </c>
      <c r="AB69" s="1">
        <v>0</v>
      </c>
      <c r="AC69" s="1">
        <v>0</v>
      </c>
      <c r="AD69" s="1">
        <v>5691400</v>
      </c>
      <c r="AE69" s="1">
        <v>4671000</v>
      </c>
      <c r="AF69" s="1">
        <v>1250300</v>
      </c>
      <c r="AG69" s="1">
        <v>1513200</v>
      </c>
      <c r="AH69" s="1">
        <v>1099600</v>
      </c>
      <c r="AI69" s="1">
        <v>0.42724341246478797</v>
      </c>
      <c r="AJ69" s="1">
        <v>-0.438004970550537</v>
      </c>
      <c r="AK69" s="1" t="s">
        <v>818</v>
      </c>
      <c r="AL69" s="1" t="s">
        <v>818</v>
      </c>
      <c r="AM69" s="1" t="s">
        <v>819</v>
      </c>
      <c r="AN69" s="1" t="s">
        <v>820</v>
      </c>
      <c r="AO69" s="1">
        <v>1</v>
      </c>
      <c r="AP69" s="1" t="s">
        <v>821</v>
      </c>
    </row>
    <row r="70" spans="1:42">
      <c r="A70" s="1">
        <v>5</v>
      </c>
      <c r="B70" s="1">
        <v>5</v>
      </c>
      <c r="C70" s="1">
        <v>6.2093540000000003</v>
      </c>
      <c r="D70" s="1">
        <f>AVERAGE(A70:C70)</f>
        <v>5.4031180000000001</v>
      </c>
      <c r="E70" s="1">
        <v>6.812398</v>
      </c>
      <c r="F70" s="1">
        <v>6.2919239999999999</v>
      </c>
      <c r="G70" s="1">
        <v>5</v>
      </c>
      <c r="H70" s="1">
        <f>AVERAGE(E70:G70)</f>
        <v>6.0347739999999996</v>
      </c>
      <c r="I70" s="1">
        <f>POWER(10,-AJ70)</f>
        <v>4.2820921690551863</v>
      </c>
      <c r="J70" s="1">
        <f>POWER(10,-AI70)</f>
        <v>0.40101561644042072</v>
      </c>
      <c r="O70" s="1">
        <v>19</v>
      </c>
      <c r="P70" s="1">
        <v>5</v>
      </c>
      <c r="Q70" s="1">
        <v>0</v>
      </c>
      <c r="R70" s="1">
        <v>0</v>
      </c>
      <c r="S70" s="1">
        <v>940690</v>
      </c>
      <c r="T70" s="1">
        <v>0</v>
      </c>
      <c r="U70" s="1">
        <v>3922400</v>
      </c>
      <c r="V70" s="1">
        <v>3427900</v>
      </c>
      <c r="W70" s="1">
        <v>3561100</v>
      </c>
      <c r="X70" s="1">
        <v>2292000</v>
      </c>
      <c r="Y70" s="1">
        <v>3941300</v>
      </c>
      <c r="Z70" s="1">
        <v>8242600</v>
      </c>
      <c r="AA70" s="1">
        <v>976720</v>
      </c>
      <c r="AB70" s="1">
        <v>375900</v>
      </c>
      <c r="AC70" s="1">
        <v>1405400</v>
      </c>
      <c r="AD70" s="1">
        <v>4870800</v>
      </c>
      <c r="AE70" s="1">
        <v>10198000</v>
      </c>
      <c r="AF70" s="1">
        <v>2401100</v>
      </c>
      <c r="AG70" s="1">
        <v>2825400</v>
      </c>
      <c r="AH70" s="1">
        <v>3716100</v>
      </c>
      <c r="AI70" s="1">
        <v>0.39683871465701398</v>
      </c>
      <c r="AJ70" s="1">
        <v>-0.63165601094563895</v>
      </c>
      <c r="AK70" s="1" t="s">
        <v>553</v>
      </c>
      <c r="AL70" s="1" t="s">
        <v>553</v>
      </c>
      <c r="AM70" s="1" t="s">
        <v>554</v>
      </c>
      <c r="AN70" s="1" t="s">
        <v>555</v>
      </c>
      <c r="AO70" s="1">
        <v>4</v>
      </c>
      <c r="AP70" s="1" t="s">
        <v>556</v>
      </c>
    </row>
    <row r="71" spans="1:42">
      <c r="A71" s="1">
        <v>5</v>
      </c>
      <c r="B71" s="1">
        <v>6.583221</v>
      </c>
      <c r="C71" s="1">
        <v>6.6672570000000002</v>
      </c>
      <c r="D71" s="1">
        <f>AVERAGE(A71:C71)</f>
        <v>6.0834926666666673</v>
      </c>
      <c r="E71" s="1">
        <v>6.7860630000000004</v>
      </c>
      <c r="F71" s="1">
        <v>6.7570240000000004</v>
      </c>
      <c r="G71" s="1">
        <v>6.6144119999999997</v>
      </c>
      <c r="H71" s="1">
        <f>AVERAGE(E71:G71)</f>
        <v>6.7191663333333338</v>
      </c>
      <c r="I71" s="1">
        <f>POWER(10,-AJ71)</f>
        <v>4.3218865657715444</v>
      </c>
      <c r="J71" s="1">
        <f>POWER(10,-AI71)</f>
        <v>0.30816749524483461</v>
      </c>
      <c r="O71" s="1">
        <v>5</v>
      </c>
      <c r="P71" s="1">
        <v>5</v>
      </c>
      <c r="Q71" s="1">
        <v>0</v>
      </c>
      <c r="R71" s="1">
        <v>1035600</v>
      </c>
      <c r="S71" s="1">
        <v>2539200</v>
      </c>
      <c r="T71" s="1">
        <v>7936100</v>
      </c>
      <c r="U71" s="1">
        <v>22408000</v>
      </c>
      <c r="V71" s="1">
        <v>17782000</v>
      </c>
      <c r="W71" s="1">
        <v>22910000</v>
      </c>
      <c r="X71" s="1">
        <v>9651800</v>
      </c>
      <c r="Y71" s="1">
        <v>23809000</v>
      </c>
      <c r="Z71" s="1">
        <v>9007700</v>
      </c>
      <c r="AA71" s="1">
        <v>5737900</v>
      </c>
      <c r="AB71" s="1">
        <v>1252400</v>
      </c>
      <c r="AC71" s="1">
        <v>10642000</v>
      </c>
      <c r="AD71" s="1">
        <v>29432000</v>
      </c>
      <c r="AE71" s="1">
        <v>23923000</v>
      </c>
      <c r="AF71" s="1">
        <v>18443000</v>
      </c>
      <c r="AG71" s="1">
        <v>8305900</v>
      </c>
      <c r="AH71" s="1">
        <v>7606600</v>
      </c>
      <c r="AI71" s="1">
        <v>0.51121317152373802</v>
      </c>
      <c r="AJ71" s="1">
        <v>-0.63567336400349905</v>
      </c>
      <c r="AK71" s="1" t="s">
        <v>549</v>
      </c>
      <c r="AL71" s="1" t="s">
        <v>549</v>
      </c>
      <c r="AM71" s="1" t="s">
        <v>550</v>
      </c>
      <c r="AN71" s="1" t="s">
        <v>551</v>
      </c>
      <c r="AO71" s="1">
        <v>2</v>
      </c>
      <c r="AP71" s="1" t="s">
        <v>552</v>
      </c>
    </row>
    <row r="72" spans="1:42">
      <c r="A72" s="1">
        <v>5</v>
      </c>
      <c r="B72" s="1">
        <v>5</v>
      </c>
      <c r="C72" s="1">
        <v>7.1842940000000004</v>
      </c>
      <c r="D72" s="1">
        <f>AVERAGE(A72:C72)</f>
        <v>5.7280980000000001</v>
      </c>
      <c r="E72" s="1">
        <v>7.027717</v>
      </c>
      <c r="F72" s="1">
        <v>7.2588049999999997</v>
      </c>
      <c r="G72" s="1">
        <v>7.1098480000000004</v>
      </c>
      <c r="H72" s="1">
        <f>AVERAGE(E72:G72)</f>
        <v>7.1321233333333334</v>
      </c>
      <c r="I72" s="1">
        <f>POWER(10,-AJ72)</f>
        <v>25.352768784720439</v>
      </c>
      <c r="J72" s="1">
        <f>POWER(10,-AI72)</f>
        <v>0.12725962713278835</v>
      </c>
      <c r="O72" s="1">
        <v>13</v>
      </c>
      <c r="P72" s="1">
        <v>13</v>
      </c>
      <c r="Q72" s="1">
        <v>898870</v>
      </c>
      <c r="R72" s="1">
        <v>2088500</v>
      </c>
      <c r="S72" s="1">
        <v>12713000</v>
      </c>
      <c r="T72" s="1">
        <v>3410400</v>
      </c>
      <c r="U72" s="1">
        <v>15350000</v>
      </c>
      <c r="V72" s="1">
        <v>9732700</v>
      </c>
      <c r="W72" s="1">
        <v>12646000</v>
      </c>
      <c r="X72" s="1">
        <v>3446800</v>
      </c>
      <c r="Y72" s="1">
        <v>9671300</v>
      </c>
      <c r="Z72" s="1">
        <v>8702300</v>
      </c>
      <c r="AA72" s="1">
        <v>8905200</v>
      </c>
      <c r="AB72" s="1">
        <v>4311600</v>
      </c>
      <c r="AC72" s="1">
        <v>9653600</v>
      </c>
      <c r="AD72" s="1">
        <v>36778000</v>
      </c>
      <c r="AE72" s="1">
        <v>46836000</v>
      </c>
      <c r="AF72" s="1">
        <v>18200000</v>
      </c>
      <c r="AG72" s="1">
        <v>11352000</v>
      </c>
      <c r="AH72" s="1">
        <v>9413700</v>
      </c>
      <c r="AI72" s="1">
        <v>0.89530935356883201</v>
      </c>
      <c r="AJ72" s="1">
        <v>-1.4040253957112601</v>
      </c>
      <c r="AK72" s="1" t="s">
        <v>196</v>
      </c>
      <c r="AL72" s="1" t="s">
        <v>196</v>
      </c>
      <c r="AM72" s="1" t="s">
        <v>197</v>
      </c>
      <c r="AN72" s="1" t="s">
        <v>198</v>
      </c>
      <c r="AO72" s="1">
        <v>1</v>
      </c>
      <c r="AP72" s="1" t="s">
        <v>199</v>
      </c>
    </row>
    <row r="73" spans="1:42">
      <c r="A73" s="1">
        <v>5</v>
      </c>
      <c r="B73" s="1">
        <v>5</v>
      </c>
      <c r="C73" s="1">
        <v>5</v>
      </c>
      <c r="D73" s="1">
        <f>AVERAGE(A73:C73)</f>
        <v>5</v>
      </c>
      <c r="E73" s="1">
        <v>6.2453890000000003</v>
      </c>
      <c r="F73" s="1">
        <v>5</v>
      </c>
      <c r="G73" s="1">
        <v>5</v>
      </c>
      <c r="H73" s="1">
        <f>AVERAGE(E73:G73)</f>
        <v>5.4151296666666662</v>
      </c>
      <c r="I73" s="1">
        <f>POWER(10,-AJ73)</f>
        <v>2.6009369262218618</v>
      </c>
      <c r="J73" s="1">
        <f>POWER(10,-AI73)</f>
        <v>0.3739009663000854</v>
      </c>
      <c r="O73" s="1">
        <v>6</v>
      </c>
      <c r="P73" s="1">
        <v>6</v>
      </c>
      <c r="Q73" s="1">
        <v>0</v>
      </c>
      <c r="R73" s="1">
        <v>0</v>
      </c>
      <c r="S73" s="1">
        <v>301610</v>
      </c>
      <c r="T73" s="1">
        <v>443630</v>
      </c>
      <c r="U73" s="1">
        <v>1702400</v>
      </c>
      <c r="V73" s="1">
        <v>3142000</v>
      </c>
      <c r="W73" s="1">
        <v>8626300</v>
      </c>
      <c r="X73" s="1">
        <v>9280000</v>
      </c>
      <c r="Y73" s="1">
        <v>10059000</v>
      </c>
      <c r="Z73" s="1">
        <v>2007200</v>
      </c>
      <c r="AA73" s="1">
        <v>0</v>
      </c>
      <c r="AB73" s="1">
        <v>0</v>
      </c>
      <c r="AC73" s="1">
        <v>330990</v>
      </c>
      <c r="AD73" s="1">
        <v>5282200</v>
      </c>
      <c r="AE73" s="1">
        <v>8786700</v>
      </c>
      <c r="AF73" s="1">
        <v>4951600</v>
      </c>
      <c r="AG73" s="1">
        <v>3086300</v>
      </c>
      <c r="AH73" s="1">
        <v>2196700</v>
      </c>
      <c r="AI73" s="1">
        <v>0.42724341246478897</v>
      </c>
      <c r="AJ73" s="1">
        <v>-0.41512982050577801</v>
      </c>
      <c r="AK73" s="1" t="s">
        <v>841</v>
      </c>
      <c r="AL73" s="1" t="s">
        <v>841</v>
      </c>
      <c r="AM73" s="1" t="s">
        <v>842</v>
      </c>
      <c r="AN73" s="1" t="s">
        <v>843</v>
      </c>
      <c r="AO73" s="1">
        <v>1</v>
      </c>
      <c r="AP73" s="1" t="s">
        <v>844</v>
      </c>
    </row>
    <row r="74" spans="1:42">
      <c r="A74" s="1">
        <v>5</v>
      </c>
      <c r="B74" s="1">
        <v>5</v>
      </c>
      <c r="C74" s="1">
        <v>5</v>
      </c>
      <c r="D74" s="1">
        <f>AVERAGE(A74:C74)</f>
        <v>5</v>
      </c>
      <c r="E74" s="1">
        <v>5</v>
      </c>
      <c r="F74" s="1">
        <v>5</v>
      </c>
      <c r="G74" s="1">
        <v>5</v>
      </c>
      <c r="H74" s="1">
        <f>AVERAGE(E74:G74)</f>
        <v>5</v>
      </c>
      <c r="I74" s="1">
        <f>POWER(10,-AJ74)</f>
        <v>1</v>
      </c>
      <c r="J74" s="1">
        <f>POWER(10,-AI74)</f>
        <v>1</v>
      </c>
      <c r="O74" s="1">
        <v>3</v>
      </c>
      <c r="P74" s="1">
        <v>3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598430</v>
      </c>
      <c r="W74" s="1">
        <v>1465600</v>
      </c>
      <c r="X74" s="1">
        <v>0</v>
      </c>
      <c r="Y74" s="1">
        <v>1512300</v>
      </c>
      <c r="Z74" s="1">
        <v>1167200</v>
      </c>
      <c r="AA74" s="1">
        <v>0</v>
      </c>
      <c r="AB74" s="1">
        <v>0</v>
      </c>
      <c r="AC74" s="1">
        <v>0</v>
      </c>
      <c r="AD74" s="1">
        <v>0</v>
      </c>
      <c r="AE74" s="1">
        <v>1072700</v>
      </c>
      <c r="AF74" s="1">
        <v>1015900</v>
      </c>
      <c r="AG74" s="1">
        <v>0</v>
      </c>
      <c r="AH74" s="1">
        <v>0</v>
      </c>
      <c r="AI74" s="1">
        <v>0</v>
      </c>
      <c r="AJ74" s="1">
        <v>0</v>
      </c>
      <c r="AK74" s="1" t="s">
        <v>1173</v>
      </c>
      <c r="AL74" s="1" t="s">
        <v>1173</v>
      </c>
      <c r="AN74" s="1" t="s">
        <v>1174</v>
      </c>
      <c r="AO74" s="1">
        <v>1</v>
      </c>
      <c r="AP74" s="1" t="s">
        <v>1175</v>
      </c>
    </row>
    <row r="75" spans="1:42">
      <c r="A75" s="1">
        <v>7.5590210000000004</v>
      </c>
      <c r="B75" s="1">
        <v>7.7185430000000004</v>
      </c>
      <c r="C75" s="1">
        <v>7.5528259999999996</v>
      </c>
      <c r="D75" s="1">
        <f>AVERAGE(A75:C75)</f>
        <v>7.6101300000000007</v>
      </c>
      <c r="E75" s="1">
        <v>7.9388449999999997</v>
      </c>
      <c r="F75" s="1">
        <v>7.8023769999999999</v>
      </c>
      <c r="G75" s="1">
        <v>7.7720719999999996</v>
      </c>
      <c r="H75" s="1">
        <f>AVERAGE(E75:G75)</f>
        <v>7.8377646666666676</v>
      </c>
      <c r="I75" s="1">
        <f>POWER(10,-AJ75)</f>
        <v>1.6890192093987233</v>
      </c>
      <c r="J75" s="1">
        <f>POWER(10,-AI75)</f>
        <v>3.8049554346804237E-2</v>
      </c>
      <c r="O75" s="1">
        <v>7</v>
      </c>
      <c r="P75" s="1">
        <v>2</v>
      </c>
      <c r="Q75" s="1">
        <v>7833000</v>
      </c>
      <c r="R75" s="1">
        <v>20644000</v>
      </c>
      <c r="S75" s="1">
        <v>46120000</v>
      </c>
      <c r="T75" s="1">
        <v>122690000</v>
      </c>
      <c r="U75" s="1">
        <v>118500000</v>
      </c>
      <c r="V75" s="1">
        <v>101680000</v>
      </c>
      <c r="W75" s="1">
        <v>11261000</v>
      </c>
      <c r="X75" s="1">
        <v>25149000</v>
      </c>
      <c r="Y75" s="1">
        <v>26007000</v>
      </c>
      <c r="Z75" s="1">
        <v>87275000</v>
      </c>
      <c r="AA75" s="1">
        <v>51712000</v>
      </c>
      <c r="AB75" s="1">
        <v>24094000</v>
      </c>
      <c r="AC75" s="1">
        <v>45139000</v>
      </c>
      <c r="AD75" s="1">
        <v>62989000</v>
      </c>
      <c r="AE75" s="1">
        <v>98915000</v>
      </c>
      <c r="AF75" s="1">
        <v>102330000</v>
      </c>
      <c r="AG75" s="1">
        <v>55165000</v>
      </c>
      <c r="AH75" s="1">
        <v>69950000</v>
      </c>
      <c r="AI75" s="1">
        <v>1.41965042551252</v>
      </c>
      <c r="AJ75" s="1">
        <v>-0.22763458887735899</v>
      </c>
      <c r="AK75" s="1" t="s">
        <v>983</v>
      </c>
      <c r="AL75" s="1" t="s">
        <v>983</v>
      </c>
      <c r="AM75" s="1" t="s">
        <v>984</v>
      </c>
      <c r="AN75" s="1" t="s">
        <v>985</v>
      </c>
      <c r="AO75" s="1">
        <v>2</v>
      </c>
      <c r="AP75" s="1" t="s">
        <v>986</v>
      </c>
    </row>
    <row r="76" spans="1:42">
      <c r="A76" s="1">
        <v>5</v>
      </c>
      <c r="B76" s="1">
        <v>5</v>
      </c>
      <c r="C76" s="1">
        <v>5</v>
      </c>
      <c r="D76" s="1">
        <f>AVERAGE(A76:C76)</f>
        <v>5</v>
      </c>
      <c r="E76" s="1">
        <v>5</v>
      </c>
      <c r="F76" s="1">
        <v>5</v>
      </c>
      <c r="G76" s="1">
        <v>5</v>
      </c>
      <c r="H76" s="1">
        <f>AVERAGE(E76:G76)</f>
        <v>5</v>
      </c>
      <c r="I76" s="1">
        <f>POWER(10,-AJ76)</f>
        <v>1</v>
      </c>
      <c r="J76" s="1">
        <f>POWER(10,-AI76)</f>
        <v>1</v>
      </c>
      <c r="O76" s="1">
        <v>2</v>
      </c>
      <c r="P76" s="1">
        <v>2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421960</v>
      </c>
      <c r="X76" s="1">
        <v>0</v>
      </c>
      <c r="Y76" s="1">
        <v>333100</v>
      </c>
      <c r="Z76" s="1">
        <v>467040</v>
      </c>
      <c r="AA76" s="1">
        <v>296330</v>
      </c>
      <c r="AB76" s="1">
        <v>0</v>
      </c>
      <c r="AC76" s="1">
        <v>0</v>
      </c>
      <c r="AD76" s="1">
        <v>0</v>
      </c>
      <c r="AE76" s="1">
        <v>398510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 t="s">
        <v>1176</v>
      </c>
      <c r="AL76" s="1" t="s">
        <v>1176</v>
      </c>
      <c r="AM76" s="1" t="s">
        <v>1177</v>
      </c>
      <c r="AN76" s="1" t="s">
        <v>1178</v>
      </c>
      <c r="AO76" s="1">
        <v>1</v>
      </c>
      <c r="AP76" s="1" t="s">
        <v>1179</v>
      </c>
    </row>
    <row r="77" spans="1:42">
      <c r="A77" s="1">
        <v>5</v>
      </c>
      <c r="B77" s="1">
        <v>6.882587</v>
      </c>
      <c r="C77" s="1">
        <v>7.1852020000000003</v>
      </c>
      <c r="D77" s="1">
        <f>AVERAGE(A77:C77)</f>
        <v>6.3559296666666674</v>
      </c>
      <c r="E77" s="1">
        <v>7.2885619999999998</v>
      </c>
      <c r="F77" s="1">
        <v>6.8026169999999997</v>
      </c>
      <c r="G77" s="1">
        <v>6.5932639999999996</v>
      </c>
      <c r="H77" s="1">
        <f>AVERAGE(E77:G77)</f>
        <v>6.8948143333333336</v>
      </c>
      <c r="I77" s="1">
        <f>POWER(10,-AJ77)</f>
        <v>3.4584749925424543</v>
      </c>
      <c r="J77" s="1">
        <f>POWER(10,-AI77)</f>
        <v>0.49235931237686859</v>
      </c>
      <c r="O77" s="1">
        <v>4</v>
      </c>
      <c r="P77" s="1">
        <v>4</v>
      </c>
      <c r="Q77" s="1">
        <v>0</v>
      </c>
      <c r="R77" s="1">
        <v>4881600</v>
      </c>
      <c r="S77" s="1">
        <v>17403000</v>
      </c>
      <c r="T77" s="1">
        <v>12591000</v>
      </c>
      <c r="U77" s="1">
        <v>16523000</v>
      </c>
      <c r="V77" s="1">
        <v>14422000</v>
      </c>
      <c r="W77" s="1">
        <v>2656500</v>
      </c>
      <c r="X77" s="1">
        <v>2394000</v>
      </c>
      <c r="Y77" s="1">
        <v>4695000</v>
      </c>
      <c r="Z77" s="1">
        <v>13693000</v>
      </c>
      <c r="AA77" s="1">
        <v>6343400</v>
      </c>
      <c r="AB77" s="1">
        <v>881650</v>
      </c>
      <c r="AC77" s="1">
        <v>14390000</v>
      </c>
      <c r="AD77" s="1">
        <v>26066000</v>
      </c>
      <c r="AE77" s="1">
        <v>25233000</v>
      </c>
      <c r="AF77" s="1">
        <v>33939000</v>
      </c>
      <c r="AG77" s="1">
        <v>24512000</v>
      </c>
      <c r="AH77" s="1">
        <v>39173000</v>
      </c>
      <c r="AI77" s="1">
        <v>0.307717843515522</v>
      </c>
      <c r="AJ77" s="1">
        <v>-0.53888463973999001</v>
      </c>
      <c r="AK77" s="1" t="s">
        <v>649</v>
      </c>
      <c r="AL77" s="1" t="s">
        <v>649</v>
      </c>
      <c r="AM77" s="1" t="s">
        <v>650</v>
      </c>
      <c r="AN77" s="1" t="s">
        <v>651</v>
      </c>
      <c r="AO77" s="1">
        <v>2</v>
      </c>
      <c r="AP77" s="1" t="s">
        <v>652</v>
      </c>
    </row>
    <row r="78" spans="1:42">
      <c r="A78" s="1">
        <v>5</v>
      </c>
      <c r="B78" s="1">
        <v>5</v>
      </c>
      <c r="C78" s="1">
        <v>6.2399250000000004</v>
      </c>
      <c r="D78" s="1">
        <f>AVERAGE(A78:C78)</f>
        <v>5.4133083333333332</v>
      </c>
      <c r="E78" s="1">
        <v>6.4875350000000003</v>
      </c>
      <c r="F78" s="1">
        <v>5</v>
      </c>
      <c r="G78" s="1">
        <v>6.319356</v>
      </c>
      <c r="H78" s="1">
        <f>AVERAGE(E78:G78)</f>
        <v>5.9356303333333331</v>
      </c>
      <c r="I78" s="1">
        <f>POWER(10,-AJ78)</f>
        <v>3.3290618200298563</v>
      </c>
      <c r="J78" s="1">
        <f>POWER(10,-AI78)</f>
        <v>0.45108220022825418</v>
      </c>
      <c r="O78" s="1">
        <v>4</v>
      </c>
      <c r="P78" s="1">
        <v>4</v>
      </c>
      <c r="Q78" s="1">
        <v>0</v>
      </c>
      <c r="R78" s="1">
        <v>871260</v>
      </c>
      <c r="S78" s="1">
        <v>1487700</v>
      </c>
      <c r="T78" s="1">
        <v>0</v>
      </c>
      <c r="U78" s="1">
        <v>5367300</v>
      </c>
      <c r="V78" s="1">
        <v>2643300</v>
      </c>
      <c r="W78" s="1">
        <v>2227700</v>
      </c>
      <c r="X78" s="1">
        <v>1562200</v>
      </c>
      <c r="Y78" s="1">
        <v>2058200</v>
      </c>
      <c r="Z78" s="1">
        <v>3605200</v>
      </c>
      <c r="AA78" s="1">
        <v>132690</v>
      </c>
      <c r="AB78" s="1">
        <v>1036200</v>
      </c>
      <c r="AC78" s="1">
        <v>295880</v>
      </c>
      <c r="AD78" s="1">
        <v>1636900</v>
      </c>
      <c r="AE78" s="1">
        <v>3254400</v>
      </c>
      <c r="AF78" s="1">
        <v>1492900</v>
      </c>
      <c r="AG78" s="1">
        <v>1178600</v>
      </c>
      <c r="AH78" s="1">
        <v>2342300</v>
      </c>
      <c r="AI78" s="1">
        <v>0.34574430989002303</v>
      </c>
      <c r="AJ78" s="1">
        <v>-0.52232185999552405</v>
      </c>
      <c r="AK78" s="1" t="s">
        <v>661</v>
      </c>
      <c r="AL78" s="1" t="s">
        <v>661</v>
      </c>
      <c r="AM78" s="1" t="s">
        <v>662</v>
      </c>
      <c r="AO78" s="1">
        <v>4</v>
      </c>
      <c r="AP78" s="1" t="s">
        <v>663</v>
      </c>
    </row>
    <row r="79" spans="1:42">
      <c r="A79" s="1">
        <v>5</v>
      </c>
      <c r="B79" s="1">
        <v>5</v>
      </c>
      <c r="C79" s="1">
        <v>5</v>
      </c>
      <c r="D79" s="1">
        <f>AVERAGE(A79:C79)</f>
        <v>5</v>
      </c>
      <c r="E79" s="1">
        <v>6.4128970000000001</v>
      </c>
      <c r="F79" s="1">
        <v>5</v>
      </c>
      <c r="G79" s="1">
        <v>5</v>
      </c>
      <c r="H79" s="1">
        <f>AVERAGE(E79:G79)</f>
        <v>5.4709656666666673</v>
      </c>
      <c r="I79" s="1">
        <f>POWER(10,-AJ79)</f>
        <v>2.9577788785587549</v>
      </c>
      <c r="J79" s="1">
        <f>POWER(10,-AI79)</f>
        <v>0.37390096630008629</v>
      </c>
      <c r="O79" s="1">
        <v>5</v>
      </c>
      <c r="P79" s="1">
        <v>5</v>
      </c>
      <c r="Q79" s="1">
        <v>0</v>
      </c>
      <c r="R79" s="1">
        <v>1115400</v>
      </c>
      <c r="S79" s="1">
        <v>547350</v>
      </c>
      <c r="T79" s="1">
        <v>0</v>
      </c>
      <c r="U79" s="1">
        <v>1028000</v>
      </c>
      <c r="V79" s="1">
        <v>702620</v>
      </c>
      <c r="W79" s="1">
        <v>1816400</v>
      </c>
      <c r="X79" s="1">
        <v>432900</v>
      </c>
      <c r="Y79" s="1">
        <v>1832200</v>
      </c>
      <c r="Z79" s="1">
        <v>2578800</v>
      </c>
      <c r="AA79" s="1">
        <v>494430</v>
      </c>
      <c r="AB79" s="1">
        <v>433250</v>
      </c>
      <c r="AC79" s="1">
        <v>673250</v>
      </c>
      <c r="AD79" s="1">
        <v>1773200</v>
      </c>
      <c r="AE79" s="1">
        <v>3434300</v>
      </c>
      <c r="AF79" s="1">
        <v>1036800</v>
      </c>
      <c r="AG79" s="1">
        <v>1036700</v>
      </c>
      <c r="AH79" s="1">
        <v>359460</v>
      </c>
      <c r="AI79" s="1">
        <v>0.42724341246478797</v>
      </c>
      <c r="AJ79" s="1">
        <v>-0.47096570332845</v>
      </c>
      <c r="AK79" s="1" t="s">
        <v>739</v>
      </c>
      <c r="AL79" s="1" t="s">
        <v>739</v>
      </c>
      <c r="AN79" s="1" t="s">
        <v>740</v>
      </c>
      <c r="AO79" s="1">
        <v>1</v>
      </c>
      <c r="AP79" s="1" t="s">
        <v>741</v>
      </c>
    </row>
    <row r="80" spans="1:42">
      <c r="A80" s="1">
        <v>7.3231900000000003</v>
      </c>
      <c r="B80" s="1">
        <v>6.6369389999999999</v>
      </c>
      <c r="C80" s="1">
        <v>7.388598</v>
      </c>
      <c r="D80" s="1">
        <f>AVERAGE(A80:C80)</f>
        <v>7.1162423333333331</v>
      </c>
      <c r="E80" s="1">
        <v>8.1913669999999996</v>
      </c>
      <c r="F80" s="1">
        <v>7.9538659999999997</v>
      </c>
      <c r="G80" s="1">
        <v>7.9368850000000002</v>
      </c>
      <c r="H80" s="1">
        <f>AVERAGE(E80:G80)</f>
        <v>8.0273726666666665</v>
      </c>
      <c r="I80" s="1">
        <f>POWER(10,-AJ80)</f>
        <v>8.1494869636300056</v>
      </c>
      <c r="J80" s="1">
        <f>POWER(10,-AI80)</f>
        <v>2.3032759716417578E-2</v>
      </c>
      <c r="O80" s="1">
        <v>30</v>
      </c>
      <c r="P80" s="1">
        <v>14</v>
      </c>
      <c r="Q80" s="1">
        <v>6632900</v>
      </c>
      <c r="R80" s="1">
        <v>1188800</v>
      </c>
      <c r="S80" s="1">
        <v>25678000</v>
      </c>
      <c r="T80" s="1">
        <v>26924000</v>
      </c>
      <c r="U80" s="1">
        <v>122130000</v>
      </c>
      <c r="V80" s="1">
        <v>110120000</v>
      </c>
      <c r="W80" s="1">
        <v>100090000</v>
      </c>
      <c r="X80" s="1">
        <v>27856000</v>
      </c>
      <c r="Y80" s="1">
        <v>90709000</v>
      </c>
      <c r="Z80" s="1">
        <v>154130000</v>
      </c>
      <c r="AA80" s="1">
        <v>62729000</v>
      </c>
      <c r="AB80" s="1">
        <v>35263000</v>
      </c>
      <c r="AC80" s="1">
        <v>68449000</v>
      </c>
      <c r="AD80" s="1">
        <v>184170000</v>
      </c>
      <c r="AE80" s="1">
        <v>241160000</v>
      </c>
      <c r="AF80" s="1">
        <v>162740000</v>
      </c>
      <c r="AG80" s="1">
        <v>123980000</v>
      </c>
      <c r="AH80" s="1">
        <v>84455000</v>
      </c>
      <c r="AI80" s="1">
        <v>1.63765402305154</v>
      </c>
      <c r="AJ80" s="1">
        <v>-0.91113026936848895</v>
      </c>
      <c r="AK80" s="1" t="s">
        <v>417</v>
      </c>
      <c r="AL80" s="1" t="s">
        <v>418</v>
      </c>
      <c r="AM80" s="1" t="s">
        <v>419</v>
      </c>
      <c r="AN80" s="1" t="s">
        <v>420</v>
      </c>
      <c r="AO80" s="1">
        <v>3</v>
      </c>
      <c r="AP80" s="1" t="s">
        <v>421</v>
      </c>
    </row>
    <row r="81" spans="1:42">
      <c r="A81" s="1">
        <v>5</v>
      </c>
      <c r="B81" s="1">
        <v>5</v>
      </c>
      <c r="C81" s="1">
        <v>5</v>
      </c>
      <c r="D81" s="1">
        <f>AVERAGE(A81:C81)</f>
        <v>5</v>
      </c>
      <c r="E81" s="1">
        <v>5</v>
      </c>
      <c r="F81" s="1">
        <v>5</v>
      </c>
      <c r="G81" s="1">
        <v>5</v>
      </c>
      <c r="H81" s="1">
        <f>AVERAGE(E81:G81)</f>
        <v>5</v>
      </c>
      <c r="I81" s="1">
        <f>POWER(10,-AJ81)</f>
        <v>1</v>
      </c>
      <c r="J81" s="1">
        <f>POWER(10,-AI81)</f>
        <v>1</v>
      </c>
      <c r="O81" s="1">
        <v>2</v>
      </c>
      <c r="P81" s="1">
        <v>2</v>
      </c>
      <c r="Q81" s="1">
        <v>0</v>
      </c>
      <c r="R81" s="1">
        <v>0</v>
      </c>
      <c r="S81" s="1">
        <v>681880</v>
      </c>
      <c r="T81" s="1">
        <v>1252900</v>
      </c>
      <c r="U81" s="1">
        <v>2316600</v>
      </c>
      <c r="V81" s="1">
        <v>1778500</v>
      </c>
      <c r="W81" s="1">
        <v>1240100</v>
      </c>
      <c r="X81" s="1">
        <v>328280</v>
      </c>
      <c r="Y81" s="1">
        <v>1269700</v>
      </c>
      <c r="Z81" s="1">
        <v>1073300</v>
      </c>
      <c r="AA81" s="1">
        <v>2640800</v>
      </c>
      <c r="AB81" s="1">
        <v>1550800</v>
      </c>
      <c r="AC81" s="1">
        <v>2561500</v>
      </c>
      <c r="AD81" s="1">
        <v>3312900</v>
      </c>
      <c r="AE81" s="1">
        <v>6365300</v>
      </c>
      <c r="AF81" s="1">
        <v>3086500</v>
      </c>
      <c r="AG81" s="1">
        <v>3649700</v>
      </c>
      <c r="AH81" s="1">
        <v>553280</v>
      </c>
      <c r="AI81" s="1">
        <v>0</v>
      </c>
      <c r="AJ81" s="1">
        <v>0</v>
      </c>
      <c r="AK81" s="1" t="s">
        <v>1180</v>
      </c>
      <c r="AL81" s="1" t="s">
        <v>1180</v>
      </c>
      <c r="AM81" s="1" t="s">
        <v>1181</v>
      </c>
      <c r="AN81" s="1" t="s">
        <v>1182</v>
      </c>
      <c r="AO81" s="1">
        <v>3</v>
      </c>
      <c r="AP81" s="1" t="s">
        <v>1183</v>
      </c>
    </row>
    <row r="82" spans="1:42">
      <c r="A82" s="1">
        <v>5</v>
      </c>
      <c r="B82" s="1">
        <v>5</v>
      </c>
      <c r="C82" s="1">
        <v>5</v>
      </c>
      <c r="D82" s="1">
        <f>AVERAGE(A82:C82)</f>
        <v>5</v>
      </c>
      <c r="E82" s="1">
        <v>5</v>
      </c>
      <c r="F82" s="1">
        <v>5</v>
      </c>
      <c r="G82" s="1">
        <v>5</v>
      </c>
      <c r="H82" s="1">
        <f>AVERAGE(E82:G82)</f>
        <v>5</v>
      </c>
      <c r="I82" s="1">
        <f>POWER(10,-AJ82)</f>
        <v>1</v>
      </c>
      <c r="J82" s="1">
        <f>POWER(10,-AI82)</f>
        <v>1</v>
      </c>
      <c r="O82" s="1">
        <v>3</v>
      </c>
      <c r="P82" s="1">
        <v>3</v>
      </c>
      <c r="Q82" s="1">
        <v>0</v>
      </c>
      <c r="R82" s="1">
        <v>1090800</v>
      </c>
      <c r="S82" s="1">
        <v>17596000</v>
      </c>
      <c r="T82" s="1">
        <v>2730500</v>
      </c>
      <c r="U82" s="1">
        <v>14097000</v>
      </c>
      <c r="V82" s="1">
        <v>14602000</v>
      </c>
      <c r="W82" s="1">
        <v>140120</v>
      </c>
      <c r="X82" s="1">
        <v>0</v>
      </c>
      <c r="Y82" s="1">
        <v>0</v>
      </c>
      <c r="Z82" s="1">
        <v>11754000</v>
      </c>
      <c r="AA82" s="1">
        <v>0</v>
      </c>
      <c r="AB82" s="1">
        <v>0</v>
      </c>
      <c r="AC82" s="1">
        <v>13267000</v>
      </c>
      <c r="AD82" s="1">
        <v>13243000</v>
      </c>
      <c r="AE82" s="1">
        <v>13218000</v>
      </c>
      <c r="AF82" s="1">
        <v>18579000</v>
      </c>
      <c r="AG82" s="1">
        <v>8961500</v>
      </c>
      <c r="AH82" s="1">
        <v>0</v>
      </c>
      <c r="AI82" s="1">
        <v>0</v>
      </c>
      <c r="AJ82" s="1">
        <v>0</v>
      </c>
      <c r="AK82" s="1" t="s">
        <v>1184</v>
      </c>
      <c r="AL82" s="1" t="s">
        <v>1185</v>
      </c>
      <c r="AM82" s="1" t="s">
        <v>1186</v>
      </c>
      <c r="AN82" s="1" t="s">
        <v>1187</v>
      </c>
      <c r="AO82" s="1">
        <v>2</v>
      </c>
      <c r="AP82" s="1" t="s">
        <v>1188</v>
      </c>
    </row>
    <row r="83" spans="1:42">
      <c r="A83" s="1">
        <v>5</v>
      </c>
      <c r="B83" s="1">
        <v>5</v>
      </c>
      <c r="C83" s="1">
        <v>6.718585</v>
      </c>
      <c r="D83" s="1">
        <f>AVERAGE(A83:C83)</f>
        <v>5.5728616666666673</v>
      </c>
      <c r="E83" s="1">
        <v>5</v>
      </c>
      <c r="F83" s="1">
        <v>5</v>
      </c>
      <c r="G83" s="1">
        <v>5</v>
      </c>
      <c r="H83" s="1">
        <f>AVERAGE(E83:G83)</f>
        <v>5</v>
      </c>
      <c r="I83" s="1">
        <f>POWER(10,-AJ83)</f>
        <v>0.26738589108532318</v>
      </c>
      <c r="J83" s="1">
        <f>POWER(10,-AI83)</f>
        <v>0.37390096630008629</v>
      </c>
      <c r="O83" s="1">
        <v>15</v>
      </c>
      <c r="P83" s="1">
        <v>15</v>
      </c>
      <c r="Q83" s="1">
        <v>1303000</v>
      </c>
      <c r="R83" s="1">
        <v>143160</v>
      </c>
      <c r="S83" s="1">
        <v>741710</v>
      </c>
      <c r="T83" s="1">
        <v>129400000</v>
      </c>
      <c r="U83" s="1">
        <v>90973000</v>
      </c>
      <c r="V83" s="1">
        <v>136670000</v>
      </c>
      <c r="W83" s="1">
        <v>213620000</v>
      </c>
      <c r="X83" s="1">
        <v>113190000</v>
      </c>
      <c r="Y83" s="1">
        <v>222560000</v>
      </c>
      <c r="Z83" s="1">
        <v>345270</v>
      </c>
      <c r="AA83" s="1">
        <v>0</v>
      </c>
      <c r="AB83" s="1">
        <v>138650</v>
      </c>
      <c r="AC83" s="1">
        <v>0</v>
      </c>
      <c r="AD83" s="1">
        <v>100860</v>
      </c>
      <c r="AE83" s="1">
        <v>209970</v>
      </c>
      <c r="AF83" s="1">
        <v>673310</v>
      </c>
      <c r="AG83" s="1">
        <v>0</v>
      </c>
      <c r="AH83" s="1">
        <v>7627100</v>
      </c>
      <c r="AI83" s="1">
        <v>0.42724341246478797</v>
      </c>
      <c r="AJ83" s="1">
        <v>0.57286151250203399</v>
      </c>
      <c r="AK83" s="1" t="s">
        <v>1673</v>
      </c>
      <c r="AL83" s="1" t="s">
        <v>1673</v>
      </c>
      <c r="AM83" s="1" t="s">
        <v>1674</v>
      </c>
      <c r="AN83" s="1" t="s">
        <v>1675</v>
      </c>
      <c r="AO83" s="1">
        <v>1</v>
      </c>
      <c r="AP83" s="1" t="s">
        <v>1676</v>
      </c>
    </row>
    <row r="84" spans="1:42">
      <c r="A84" s="1">
        <v>5</v>
      </c>
      <c r="B84" s="1">
        <v>5</v>
      </c>
      <c r="C84" s="1">
        <v>5</v>
      </c>
      <c r="D84" s="1">
        <f>AVERAGE(A84:C84)</f>
        <v>5</v>
      </c>
      <c r="E84" s="1">
        <v>5</v>
      </c>
      <c r="F84" s="1">
        <v>5</v>
      </c>
      <c r="G84" s="1">
        <v>5</v>
      </c>
      <c r="H84" s="1">
        <f>AVERAGE(E84:G84)</f>
        <v>5</v>
      </c>
      <c r="I84" s="1">
        <f>POWER(10,-AJ84)</f>
        <v>1</v>
      </c>
      <c r="J84" s="1">
        <f>POWER(10,-AI84)</f>
        <v>1</v>
      </c>
      <c r="O84" s="1">
        <v>2</v>
      </c>
      <c r="P84" s="1">
        <v>2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994370</v>
      </c>
      <c r="X84" s="1">
        <v>314960</v>
      </c>
      <c r="Y84" s="1">
        <v>329890</v>
      </c>
      <c r="Z84" s="1">
        <v>0</v>
      </c>
      <c r="AA84" s="1">
        <v>0</v>
      </c>
      <c r="AB84" s="1">
        <v>0</v>
      </c>
      <c r="AC84" s="1">
        <v>0</v>
      </c>
      <c r="AD84" s="1">
        <v>603430</v>
      </c>
      <c r="AE84" s="1">
        <v>131730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 t="s">
        <v>1189</v>
      </c>
      <c r="AL84" s="1" t="s">
        <v>1189</v>
      </c>
      <c r="AN84" s="1" t="s">
        <v>1190</v>
      </c>
      <c r="AO84" s="1">
        <v>2</v>
      </c>
      <c r="AP84" s="1" t="s">
        <v>1191</v>
      </c>
    </row>
    <row r="85" spans="1:42">
      <c r="A85" s="1">
        <v>5</v>
      </c>
      <c r="B85" s="1">
        <v>6.4157080000000004</v>
      </c>
      <c r="C85" s="1">
        <v>6.5774689999999998</v>
      </c>
      <c r="D85" s="1">
        <f>AVERAGE(A85:C85)</f>
        <v>5.9977256666666667</v>
      </c>
      <c r="E85" s="1">
        <v>6.7140950000000004</v>
      </c>
      <c r="F85" s="1">
        <v>6.820786</v>
      </c>
      <c r="G85" s="1">
        <v>7.393961</v>
      </c>
      <c r="H85" s="1">
        <f>AVERAGE(E85:G85)</f>
        <v>6.9762806666666668</v>
      </c>
      <c r="I85" s="1">
        <f>POWER(10,-AJ85)</f>
        <v>9.5182082486256885</v>
      </c>
      <c r="J85" s="1">
        <f>POWER(10,-AI85)</f>
        <v>0.14626998425041718</v>
      </c>
      <c r="O85" s="1">
        <v>5</v>
      </c>
      <c r="P85" s="1">
        <v>5</v>
      </c>
      <c r="Q85" s="1">
        <v>2511000</v>
      </c>
      <c r="R85" s="1">
        <v>2006600</v>
      </c>
      <c r="S85" s="1">
        <v>4367300</v>
      </c>
      <c r="T85" s="1">
        <v>5918400</v>
      </c>
      <c r="U85" s="1">
        <v>4934000</v>
      </c>
      <c r="V85" s="1">
        <v>4529100</v>
      </c>
      <c r="W85" s="1">
        <v>0</v>
      </c>
      <c r="X85" s="1">
        <v>174460</v>
      </c>
      <c r="Y85" s="1">
        <v>300390</v>
      </c>
      <c r="Z85" s="1">
        <v>7874600</v>
      </c>
      <c r="AA85" s="1">
        <v>8036900</v>
      </c>
      <c r="AB85" s="1">
        <v>8893000</v>
      </c>
      <c r="AC85" s="1">
        <v>2834900</v>
      </c>
      <c r="AD85" s="1">
        <v>3187200</v>
      </c>
      <c r="AE85" s="1">
        <v>2826100</v>
      </c>
      <c r="AF85" s="1">
        <v>3876900</v>
      </c>
      <c r="AG85" s="1">
        <v>3960900</v>
      </c>
      <c r="AH85" s="1">
        <v>4531600</v>
      </c>
      <c r="AI85" s="1">
        <v>0.83484478537047802</v>
      </c>
      <c r="AJ85" s="1">
        <v>-0.97855520248413097</v>
      </c>
      <c r="AK85" s="1" t="s">
        <v>404</v>
      </c>
      <c r="AL85" s="1" t="s">
        <v>404</v>
      </c>
      <c r="AO85" s="1">
        <v>1</v>
      </c>
      <c r="AP85" s="1" t="s">
        <v>405</v>
      </c>
    </row>
    <row r="86" spans="1:42">
      <c r="A86" s="1">
        <v>5</v>
      </c>
      <c r="B86" s="1">
        <v>5</v>
      </c>
      <c r="C86" s="1">
        <v>5</v>
      </c>
      <c r="D86" s="1">
        <f>AVERAGE(A86:C86)</f>
        <v>5</v>
      </c>
      <c r="E86" s="1">
        <v>5</v>
      </c>
      <c r="F86" s="1">
        <v>5</v>
      </c>
      <c r="G86" s="1">
        <v>5</v>
      </c>
      <c r="H86" s="1">
        <f>AVERAGE(E86:G86)</f>
        <v>5</v>
      </c>
      <c r="I86" s="1">
        <f>POWER(10,-AJ86)</f>
        <v>1</v>
      </c>
      <c r="J86" s="1">
        <f>POWER(10,-AI86)</f>
        <v>1</v>
      </c>
      <c r="O86" s="1">
        <v>2</v>
      </c>
      <c r="P86" s="1">
        <v>2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157220</v>
      </c>
      <c r="X86" s="1">
        <v>217620</v>
      </c>
      <c r="Y86" s="1">
        <v>349080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 t="s">
        <v>1146</v>
      </c>
      <c r="AL86" s="1" t="s">
        <v>1146</v>
      </c>
      <c r="AM86" s="1" t="s">
        <v>1147</v>
      </c>
      <c r="AN86" s="1" t="s">
        <v>1148</v>
      </c>
      <c r="AO86" s="1">
        <v>2</v>
      </c>
      <c r="AP86" s="1" t="s">
        <v>1149</v>
      </c>
    </row>
    <row r="87" spans="1:42">
      <c r="A87" s="1">
        <v>5</v>
      </c>
      <c r="B87" s="1">
        <v>5</v>
      </c>
      <c r="C87" s="1">
        <v>5</v>
      </c>
      <c r="D87" s="1">
        <f>AVERAGE(A87:C87)</f>
        <v>5</v>
      </c>
      <c r="E87" s="1">
        <v>6.0545749999999998</v>
      </c>
      <c r="F87" s="1">
        <v>5</v>
      </c>
      <c r="G87" s="1">
        <v>5</v>
      </c>
      <c r="H87" s="1">
        <f>AVERAGE(E87:G87)</f>
        <v>5.3515249999999996</v>
      </c>
      <c r="I87" s="1">
        <f>POWER(10,-AJ87)</f>
        <v>2.246596038852255</v>
      </c>
      <c r="J87" s="1">
        <f>POWER(10,-AI87)</f>
        <v>0.3739009663000854</v>
      </c>
      <c r="O87" s="1">
        <v>3</v>
      </c>
      <c r="P87" s="1">
        <v>3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422610</v>
      </c>
      <c r="X87" s="1">
        <v>0</v>
      </c>
      <c r="Y87" s="1">
        <v>1031400</v>
      </c>
      <c r="Z87" s="1">
        <v>1227500</v>
      </c>
      <c r="AA87" s="1">
        <v>0</v>
      </c>
      <c r="AB87" s="1">
        <v>0</v>
      </c>
      <c r="AC87" s="1">
        <v>0</v>
      </c>
      <c r="AD87" s="1">
        <v>0</v>
      </c>
      <c r="AE87" s="1">
        <v>2958700</v>
      </c>
      <c r="AF87" s="1">
        <v>0</v>
      </c>
      <c r="AG87" s="1">
        <v>0</v>
      </c>
      <c r="AH87" s="1">
        <v>0</v>
      </c>
      <c r="AI87" s="1">
        <v>0.42724341246478897</v>
      </c>
      <c r="AJ87" s="1">
        <v>-0.35152498881022198</v>
      </c>
      <c r="AK87" s="1" t="s">
        <v>893</v>
      </c>
      <c r="AL87" s="1" t="s">
        <v>894</v>
      </c>
      <c r="AN87" s="1" t="s">
        <v>895</v>
      </c>
      <c r="AO87" s="1">
        <v>2</v>
      </c>
      <c r="AP87" s="1" t="s">
        <v>896</v>
      </c>
    </row>
    <row r="88" spans="1:42">
      <c r="A88" s="1">
        <v>5</v>
      </c>
      <c r="B88" s="1">
        <v>5</v>
      </c>
      <c r="C88" s="1">
        <v>5</v>
      </c>
      <c r="D88" s="1">
        <f>AVERAGE(A88:C88)</f>
        <v>5</v>
      </c>
      <c r="E88" s="1">
        <v>6.4943489999999997</v>
      </c>
      <c r="F88" s="1">
        <v>5</v>
      </c>
      <c r="G88" s="1">
        <v>5</v>
      </c>
      <c r="H88" s="1">
        <f>AVERAGE(E88:G88)</f>
        <v>5.4981163333333329</v>
      </c>
      <c r="I88" s="1">
        <f>POWER(10,-AJ88)</f>
        <v>3.1485927653951196</v>
      </c>
      <c r="J88" s="1">
        <f>POWER(10,-AI88)</f>
        <v>0.37390096630008629</v>
      </c>
      <c r="O88" s="1">
        <v>18</v>
      </c>
      <c r="P88" s="1">
        <v>4</v>
      </c>
      <c r="Q88" s="1">
        <v>0</v>
      </c>
      <c r="R88" s="1">
        <v>0</v>
      </c>
      <c r="S88" s="1">
        <v>517090</v>
      </c>
      <c r="T88" s="1">
        <v>547110</v>
      </c>
      <c r="U88" s="1">
        <v>2879400</v>
      </c>
      <c r="V88" s="1">
        <v>1196800</v>
      </c>
      <c r="W88" s="1">
        <v>6353600</v>
      </c>
      <c r="X88" s="1">
        <v>4669200</v>
      </c>
      <c r="Y88" s="1">
        <v>6111300</v>
      </c>
      <c r="Z88" s="1">
        <v>2394000</v>
      </c>
      <c r="AA88" s="1">
        <v>639340</v>
      </c>
      <c r="AB88" s="1">
        <v>404180</v>
      </c>
      <c r="AC88" s="1">
        <v>1122000</v>
      </c>
      <c r="AD88" s="1">
        <v>2347600</v>
      </c>
      <c r="AE88" s="1">
        <v>6245100</v>
      </c>
      <c r="AF88" s="1">
        <v>2636100</v>
      </c>
      <c r="AG88" s="1">
        <v>3118900</v>
      </c>
      <c r="AH88" s="1">
        <v>1096200</v>
      </c>
      <c r="AI88" s="1">
        <v>0.42724341246478797</v>
      </c>
      <c r="AJ88" s="1">
        <v>-0.49811649322509799</v>
      </c>
      <c r="AK88" s="1" t="s">
        <v>692</v>
      </c>
      <c r="AL88" s="1" t="s">
        <v>692</v>
      </c>
      <c r="AM88" s="1" t="s">
        <v>693</v>
      </c>
      <c r="AN88" s="1" t="s">
        <v>694</v>
      </c>
      <c r="AO88" s="1">
        <v>1</v>
      </c>
      <c r="AP88" s="1" t="s">
        <v>695</v>
      </c>
    </row>
    <row r="89" spans="1:42">
      <c r="A89" s="1">
        <v>5</v>
      </c>
      <c r="B89" s="1">
        <v>5</v>
      </c>
      <c r="C89" s="1">
        <v>5</v>
      </c>
      <c r="D89" s="1">
        <f>AVERAGE(A89:C89)</f>
        <v>5</v>
      </c>
      <c r="E89" s="1">
        <v>5</v>
      </c>
      <c r="F89" s="1">
        <v>5</v>
      </c>
      <c r="G89" s="1">
        <v>5</v>
      </c>
      <c r="H89" s="1">
        <f>AVERAGE(E89:G89)</f>
        <v>5</v>
      </c>
      <c r="I89" s="1">
        <f>POWER(10,-AJ89)</f>
        <v>1</v>
      </c>
      <c r="J89" s="1">
        <f>POWER(10,-AI89)</f>
        <v>1</v>
      </c>
      <c r="O89" s="1">
        <v>2</v>
      </c>
      <c r="P89" s="1">
        <v>2</v>
      </c>
      <c r="Q89" s="1">
        <v>0</v>
      </c>
      <c r="R89" s="1">
        <v>465530</v>
      </c>
      <c r="S89" s="1">
        <v>2763900</v>
      </c>
      <c r="T89" s="1">
        <v>5045200</v>
      </c>
      <c r="U89" s="1">
        <v>5318800</v>
      </c>
      <c r="V89" s="1">
        <v>1360500</v>
      </c>
      <c r="W89" s="1">
        <v>667370</v>
      </c>
      <c r="X89" s="1">
        <v>1066600</v>
      </c>
      <c r="Y89" s="1">
        <v>1132400</v>
      </c>
      <c r="Z89" s="1">
        <v>2171700</v>
      </c>
      <c r="AA89" s="1">
        <v>3431700</v>
      </c>
      <c r="AB89" s="1">
        <v>1729100</v>
      </c>
      <c r="AC89" s="1">
        <v>1015800</v>
      </c>
      <c r="AD89" s="1">
        <v>3116400</v>
      </c>
      <c r="AE89" s="1">
        <v>1360300</v>
      </c>
      <c r="AF89" s="1">
        <v>1510900</v>
      </c>
      <c r="AG89" s="1">
        <v>2110500</v>
      </c>
      <c r="AH89" s="1">
        <v>4984400</v>
      </c>
      <c r="AI89" s="1">
        <v>0</v>
      </c>
      <c r="AJ89" s="1">
        <v>0</v>
      </c>
      <c r="AK89" s="1" t="s">
        <v>1192</v>
      </c>
      <c r="AL89" s="1" t="s">
        <v>1192</v>
      </c>
      <c r="AM89" s="1" t="s">
        <v>1193</v>
      </c>
      <c r="AN89" s="1" t="s">
        <v>1194</v>
      </c>
      <c r="AO89" s="1">
        <v>1</v>
      </c>
      <c r="AP89" s="1" t="s">
        <v>1195</v>
      </c>
    </row>
    <row r="90" spans="1:42">
      <c r="A90" s="1">
        <v>5</v>
      </c>
      <c r="B90" s="1">
        <v>5</v>
      </c>
      <c r="C90" s="1">
        <v>5</v>
      </c>
      <c r="D90" s="1">
        <f>AVERAGE(A90:C90)</f>
        <v>5</v>
      </c>
      <c r="E90" s="1">
        <v>5.9762630000000003</v>
      </c>
      <c r="F90" s="1">
        <v>5</v>
      </c>
      <c r="G90" s="1">
        <v>5</v>
      </c>
      <c r="H90" s="1">
        <f>AVERAGE(E90:G90)</f>
        <v>5.3254209999999995</v>
      </c>
      <c r="I90" s="1">
        <f>POWER(10,-AJ90)</f>
        <v>2.1155388999149505</v>
      </c>
      <c r="J90" s="1">
        <f>POWER(10,-AI90)</f>
        <v>0.3739009663000854</v>
      </c>
      <c r="O90" s="1">
        <v>4</v>
      </c>
      <c r="P90" s="1">
        <v>4</v>
      </c>
      <c r="Q90" s="1">
        <v>0</v>
      </c>
      <c r="R90" s="1">
        <v>0</v>
      </c>
      <c r="S90" s="1">
        <v>279530</v>
      </c>
      <c r="T90" s="1">
        <v>0</v>
      </c>
      <c r="U90" s="1">
        <v>290210</v>
      </c>
      <c r="V90" s="1">
        <v>311660</v>
      </c>
      <c r="W90" s="1">
        <v>1834400</v>
      </c>
      <c r="X90" s="1">
        <v>333270</v>
      </c>
      <c r="Y90" s="1">
        <v>1132900</v>
      </c>
      <c r="Z90" s="1">
        <v>1294400</v>
      </c>
      <c r="AA90" s="1">
        <v>146190</v>
      </c>
      <c r="AB90" s="1">
        <v>0</v>
      </c>
      <c r="AC90" s="1">
        <v>0</v>
      </c>
      <c r="AD90" s="1">
        <v>387800</v>
      </c>
      <c r="AE90" s="1">
        <v>1584800</v>
      </c>
      <c r="AF90" s="1">
        <v>1044800</v>
      </c>
      <c r="AG90" s="1">
        <v>0</v>
      </c>
      <c r="AH90" s="1">
        <v>333410</v>
      </c>
      <c r="AI90" s="1">
        <v>0.42724341246478897</v>
      </c>
      <c r="AJ90" s="1">
        <v>-0.32542101542155</v>
      </c>
      <c r="AK90" s="1" t="s">
        <v>914</v>
      </c>
      <c r="AL90" s="1" t="s">
        <v>914</v>
      </c>
      <c r="AM90" s="1" t="s">
        <v>915</v>
      </c>
      <c r="AN90" s="1" t="s">
        <v>916</v>
      </c>
      <c r="AO90" s="1">
        <v>2</v>
      </c>
      <c r="AP90" s="1" t="s">
        <v>917</v>
      </c>
    </row>
    <row r="91" spans="1:42">
      <c r="A91" s="1">
        <v>5</v>
      </c>
      <c r="B91" s="1">
        <v>5</v>
      </c>
      <c r="C91" s="1">
        <v>5</v>
      </c>
      <c r="D91" s="1">
        <f>AVERAGE(A91:C91)</f>
        <v>5</v>
      </c>
      <c r="E91" s="1">
        <v>5</v>
      </c>
      <c r="F91" s="1">
        <v>6.9263630000000003</v>
      </c>
      <c r="G91" s="1">
        <v>5</v>
      </c>
      <c r="H91" s="1">
        <f>AVERAGE(E91:G91)</f>
        <v>5.6421210000000004</v>
      </c>
      <c r="I91" s="1">
        <f>POWER(10,-AJ91)</f>
        <v>4.3865289214301884</v>
      </c>
      <c r="J91" s="1">
        <f>POWER(10,-AI91)</f>
        <v>0.3739009663000854</v>
      </c>
      <c r="O91" s="1">
        <v>2</v>
      </c>
      <c r="P91" s="1">
        <v>2</v>
      </c>
      <c r="Q91" s="1">
        <v>2421800</v>
      </c>
      <c r="R91" s="1">
        <v>0</v>
      </c>
      <c r="S91" s="1">
        <v>4061300</v>
      </c>
      <c r="T91" s="1">
        <v>3012400</v>
      </c>
      <c r="U91" s="1">
        <v>3149500</v>
      </c>
      <c r="V91" s="1">
        <v>3964500</v>
      </c>
      <c r="W91" s="1">
        <v>475800</v>
      </c>
      <c r="X91" s="1">
        <v>699020</v>
      </c>
      <c r="Y91" s="1">
        <v>1067500</v>
      </c>
      <c r="Z91" s="1">
        <v>1396300</v>
      </c>
      <c r="AA91" s="1">
        <v>5979600</v>
      </c>
      <c r="AB91" s="1">
        <v>2592000</v>
      </c>
      <c r="AC91" s="1">
        <v>5490500</v>
      </c>
      <c r="AD91" s="1">
        <v>1565500</v>
      </c>
      <c r="AE91" s="1">
        <v>4668800</v>
      </c>
      <c r="AF91" s="1">
        <v>5141800</v>
      </c>
      <c r="AG91" s="1">
        <v>3245800</v>
      </c>
      <c r="AH91" s="1">
        <v>2488500</v>
      </c>
      <c r="AI91" s="1">
        <v>0.42724341246478897</v>
      </c>
      <c r="AJ91" s="1">
        <v>-0.64212099711100301</v>
      </c>
      <c r="AK91" s="1" t="s">
        <v>542</v>
      </c>
      <c r="AL91" s="1" t="s">
        <v>542</v>
      </c>
      <c r="AM91" s="1" t="s">
        <v>543</v>
      </c>
      <c r="AN91" s="1" t="s">
        <v>544</v>
      </c>
      <c r="AO91" s="1">
        <v>3</v>
      </c>
      <c r="AP91" s="1" t="s">
        <v>545</v>
      </c>
    </row>
    <row r="92" spans="1:42">
      <c r="A92" s="1">
        <v>5</v>
      </c>
      <c r="B92" s="1">
        <v>5</v>
      </c>
      <c r="C92" s="1">
        <v>5</v>
      </c>
      <c r="D92" s="1">
        <f>AVERAGE(A92:C92)</f>
        <v>5</v>
      </c>
      <c r="E92" s="1">
        <v>6.0724710000000002</v>
      </c>
      <c r="F92" s="1">
        <v>5</v>
      </c>
      <c r="G92" s="1">
        <v>5</v>
      </c>
      <c r="H92" s="1">
        <f>AVERAGE(E92:G92)</f>
        <v>5.3574903333333337</v>
      </c>
      <c r="I92" s="1">
        <f>POWER(10,-AJ92)</f>
        <v>2.277666958557433</v>
      </c>
      <c r="J92" s="1">
        <f>POWER(10,-AI92)</f>
        <v>0.3739009663000854</v>
      </c>
      <c r="O92" s="1">
        <v>4</v>
      </c>
      <c r="P92" s="1">
        <v>4</v>
      </c>
      <c r="Q92" s="1">
        <v>0</v>
      </c>
      <c r="R92" s="1">
        <v>0</v>
      </c>
      <c r="S92" s="1">
        <v>311610</v>
      </c>
      <c r="T92" s="1">
        <v>0</v>
      </c>
      <c r="U92" s="1">
        <v>1624400</v>
      </c>
      <c r="V92" s="1">
        <v>572560</v>
      </c>
      <c r="W92" s="1">
        <v>3194500</v>
      </c>
      <c r="X92" s="1">
        <v>674890</v>
      </c>
      <c r="Y92" s="1">
        <v>1794100</v>
      </c>
      <c r="Z92" s="1">
        <v>1341400</v>
      </c>
      <c r="AA92" s="1">
        <v>164820</v>
      </c>
      <c r="AB92" s="1">
        <v>0</v>
      </c>
      <c r="AC92" s="1">
        <v>0</v>
      </c>
      <c r="AD92" s="1">
        <v>0</v>
      </c>
      <c r="AE92" s="1">
        <v>1094500</v>
      </c>
      <c r="AF92" s="1">
        <v>0</v>
      </c>
      <c r="AG92" s="1">
        <v>0</v>
      </c>
      <c r="AH92" s="1">
        <v>467780</v>
      </c>
      <c r="AI92" s="1">
        <v>0.42724341246478897</v>
      </c>
      <c r="AJ92" s="1">
        <v>-0.35749022165934302</v>
      </c>
      <c r="AK92" s="1" t="s">
        <v>881</v>
      </c>
      <c r="AL92" s="1" t="s">
        <v>882</v>
      </c>
      <c r="AM92" s="1" t="s">
        <v>883</v>
      </c>
      <c r="AO92" s="1">
        <v>5</v>
      </c>
      <c r="AP92" s="1" t="s">
        <v>884</v>
      </c>
    </row>
    <row r="93" spans="1:42">
      <c r="A93" s="1">
        <v>5</v>
      </c>
      <c r="B93" s="1">
        <v>5</v>
      </c>
      <c r="C93" s="1">
        <v>5</v>
      </c>
      <c r="D93" s="1">
        <f>AVERAGE(A93:C93)</f>
        <v>5</v>
      </c>
      <c r="E93" s="1">
        <v>5.8324319999999998</v>
      </c>
      <c r="F93" s="1">
        <v>5</v>
      </c>
      <c r="G93" s="1">
        <v>5</v>
      </c>
      <c r="H93" s="1">
        <f>AVERAGE(E93:G93)</f>
        <v>5.2774773333333336</v>
      </c>
      <c r="I93" s="1">
        <f>POWER(10,-AJ93)</f>
        <v>1.8944250307600328</v>
      </c>
      <c r="J93" s="1">
        <f>POWER(10,-AI93)</f>
        <v>0.3739009663000854</v>
      </c>
      <c r="O93" s="1">
        <v>3</v>
      </c>
      <c r="P93" s="1">
        <v>3</v>
      </c>
      <c r="Q93" s="1">
        <v>0</v>
      </c>
      <c r="R93" s="1">
        <v>0</v>
      </c>
      <c r="S93" s="1">
        <v>0</v>
      </c>
      <c r="T93" s="1">
        <v>0</v>
      </c>
      <c r="U93" s="1">
        <v>595830</v>
      </c>
      <c r="V93" s="1">
        <v>0</v>
      </c>
      <c r="W93" s="1">
        <v>1301300</v>
      </c>
      <c r="X93" s="1">
        <v>0</v>
      </c>
      <c r="Y93" s="1">
        <v>1593500</v>
      </c>
      <c r="Z93" s="1">
        <v>625190</v>
      </c>
      <c r="AA93" s="1">
        <v>0</v>
      </c>
      <c r="AB93" s="1">
        <v>0</v>
      </c>
      <c r="AC93" s="1">
        <v>0</v>
      </c>
      <c r="AD93" s="1">
        <v>687430</v>
      </c>
      <c r="AE93" s="1">
        <v>991980</v>
      </c>
      <c r="AF93" s="1">
        <v>0</v>
      </c>
      <c r="AG93" s="1">
        <v>0</v>
      </c>
      <c r="AH93" s="1">
        <v>0</v>
      </c>
      <c r="AI93" s="1">
        <v>0.42724341246478897</v>
      </c>
      <c r="AJ93" s="1">
        <v>-0.27747742335001702</v>
      </c>
      <c r="AK93" s="1" t="s">
        <v>954</v>
      </c>
      <c r="AL93" s="1" t="s">
        <v>954</v>
      </c>
      <c r="AM93" s="1" t="s">
        <v>955</v>
      </c>
      <c r="AO93" s="1">
        <v>1</v>
      </c>
      <c r="AP93" s="1" t="s">
        <v>956</v>
      </c>
    </row>
    <row r="94" spans="1:42">
      <c r="A94" s="1">
        <v>5</v>
      </c>
      <c r="B94" s="1">
        <v>5</v>
      </c>
      <c r="C94" s="1">
        <v>5</v>
      </c>
      <c r="D94" s="1">
        <f>AVERAGE(A94:C94)</f>
        <v>5</v>
      </c>
      <c r="E94" s="1">
        <v>5</v>
      </c>
      <c r="F94" s="1">
        <v>6.3951520000000004</v>
      </c>
      <c r="G94" s="1">
        <v>5</v>
      </c>
      <c r="H94" s="1">
        <f>AVERAGE(E94:G94)</f>
        <v>5.4650506666666665</v>
      </c>
      <c r="I94" s="1">
        <f>POWER(10,-AJ94)</f>
        <v>2.9177665315937475</v>
      </c>
      <c r="J94" s="1">
        <f>POWER(10,-AI94)</f>
        <v>0.37390096630008629</v>
      </c>
      <c r="O94" s="1">
        <v>3</v>
      </c>
      <c r="P94" s="1">
        <v>3</v>
      </c>
      <c r="Q94" s="1">
        <v>0</v>
      </c>
      <c r="R94" s="1">
        <v>311780</v>
      </c>
      <c r="S94" s="1">
        <v>1124400</v>
      </c>
      <c r="T94" s="1">
        <v>0</v>
      </c>
      <c r="U94" s="1">
        <v>1882000</v>
      </c>
      <c r="V94" s="1">
        <v>0</v>
      </c>
      <c r="W94" s="1">
        <v>24432</v>
      </c>
      <c r="X94" s="1">
        <v>88166</v>
      </c>
      <c r="Y94" s="1">
        <v>161660</v>
      </c>
      <c r="Z94" s="1">
        <v>376310</v>
      </c>
      <c r="AA94" s="1">
        <v>1059500</v>
      </c>
      <c r="AB94" s="1">
        <v>53788</v>
      </c>
      <c r="AC94" s="1">
        <v>0</v>
      </c>
      <c r="AD94" s="1">
        <v>8925300</v>
      </c>
      <c r="AE94" s="1">
        <v>2430400</v>
      </c>
      <c r="AF94" s="1">
        <v>837260</v>
      </c>
      <c r="AG94" s="1">
        <v>1069200</v>
      </c>
      <c r="AH94" s="1">
        <v>180240</v>
      </c>
      <c r="AI94" s="1">
        <v>0.42724341246478797</v>
      </c>
      <c r="AJ94" s="1">
        <v>-0.46505053838094002</v>
      </c>
      <c r="AK94" s="1" t="s">
        <v>761</v>
      </c>
      <c r="AL94" s="1" t="s">
        <v>761</v>
      </c>
      <c r="AM94" s="1" t="s">
        <v>762</v>
      </c>
      <c r="AN94" s="1" t="s">
        <v>763</v>
      </c>
      <c r="AO94" s="1">
        <v>1</v>
      </c>
      <c r="AP94" s="1" t="s">
        <v>764</v>
      </c>
    </row>
    <row r="95" spans="1:42">
      <c r="A95" s="1">
        <v>5</v>
      </c>
      <c r="B95" s="1">
        <v>5</v>
      </c>
      <c r="C95" s="1">
        <v>5</v>
      </c>
      <c r="D95" s="1">
        <f>AVERAGE(A95:C95)</f>
        <v>5</v>
      </c>
      <c r="E95" s="1">
        <v>6.1878029999999997</v>
      </c>
      <c r="F95" s="1">
        <v>5</v>
      </c>
      <c r="G95" s="1">
        <v>5</v>
      </c>
      <c r="H95" s="1">
        <f>AVERAGE(E95:G95)</f>
        <v>5.3959343333333329</v>
      </c>
      <c r="I95" s="1">
        <f>POWER(10,-AJ95)</f>
        <v>2.4884806257715737</v>
      </c>
      <c r="J95" s="1">
        <f>POWER(10,-AI95)</f>
        <v>0.3739009663000854</v>
      </c>
      <c r="O95" s="1">
        <v>3</v>
      </c>
      <c r="P95" s="1">
        <v>3</v>
      </c>
      <c r="Q95" s="1">
        <v>0</v>
      </c>
      <c r="R95" s="1">
        <v>0</v>
      </c>
      <c r="S95" s="1">
        <v>0</v>
      </c>
      <c r="T95" s="1">
        <v>0</v>
      </c>
      <c r="U95" s="1">
        <v>1709000</v>
      </c>
      <c r="V95" s="1">
        <v>585790</v>
      </c>
      <c r="W95" s="1">
        <v>2255500</v>
      </c>
      <c r="X95" s="1">
        <v>451450</v>
      </c>
      <c r="Y95" s="1">
        <v>2140700</v>
      </c>
      <c r="Z95" s="1">
        <v>1737100</v>
      </c>
      <c r="AA95" s="1">
        <v>0</v>
      </c>
      <c r="AB95" s="1">
        <v>0</v>
      </c>
      <c r="AC95" s="1">
        <v>0</v>
      </c>
      <c r="AD95" s="1">
        <v>1163600</v>
      </c>
      <c r="AE95" s="1">
        <v>2686600</v>
      </c>
      <c r="AF95" s="1">
        <v>904450</v>
      </c>
      <c r="AG95" s="1">
        <v>0</v>
      </c>
      <c r="AH95" s="1">
        <v>0</v>
      </c>
      <c r="AI95" s="1">
        <v>0.42724341246478897</v>
      </c>
      <c r="AJ95" s="1">
        <v>-0.39593426386515301</v>
      </c>
      <c r="AK95" s="1" t="s">
        <v>862</v>
      </c>
      <c r="AL95" s="1" t="s">
        <v>863</v>
      </c>
      <c r="AM95" s="1" t="s">
        <v>864</v>
      </c>
      <c r="AN95" s="1" t="s">
        <v>865</v>
      </c>
      <c r="AO95" s="1">
        <v>2</v>
      </c>
      <c r="AP95" s="1" t="s">
        <v>866</v>
      </c>
    </row>
    <row r="96" spans="1:42">
      <c r="A96" s="1">
        <v>5</v>
      </c>
      <c r="B96" s="1">
        <v>5</v>
      </c>
      <c r="C96" s="1">
        <v>5</v>
      </c>
      <c r="D96" s="1">
        <f>AVERAGE(A96:C96)</f>
        <v>5</v>
      </c>
      <c r="E96" s="1">
        <v>5</v>
      </c>
      <c r="F96" s="1">
        <v>5</v>
      </c>
      <c r="G96" s="1">
        <v>5</v>
      </c>
      <c r="H96" s="1">
        <f>AVERAGE(E96:G96)</f>
        <v>5</v>
      </c>
      <c r="I96" s="1">
        <f>POWER(10,-AJ96)</f>
        <v>1</v>
      </c>
      <c r="J96" s="1">
        <f>POWER(10,-AI96)</f>
        <v>1</v>
      </c>
      <c r="O96" s="1">
        <v>6</v>
      </c>
      <c r="P96" s="1">
        <v>1</v>
      </c>
      <c r="Q96" s="1">
        <v>0</v>
      </c>
      <c r="R96" s="1">
        <v>0</v>
      </c>
      <c r="S96" s="1">
        <v>2274500</v>
      </c>
      <c r="T96" s="1">
        <v>0</v>
      </c>
      <c r="U96" s="1">
        <v>4238200</v>
      </c>
      <c r="V96" s="1">
        <v>828610</v>
      </c>
      <c r="W96" s="1">
        <v>1233600</v>
      </c>
      <c r="X96" s="1">
        <v>0</v>
      </c>
      <c r="Y96" s="1">
        <v>0</v>
      </c>
      <c r="Z96" s="1">
        <v>3718800</v>
      </c>
      <c r="AA96" s="1">
        <v>8108700</v>
      </c>
      <c r="AB96" s="1">
        <v>2392800</v>
      </c>
      <c r="AC96" s="1">
        <v>0</v>
      </c>
      <c r="AD96" s="1">
        <v>7882100</v>
      </c>
      <c r="AE96" s="1">
        <v>9665700</v>
      </c>
      <c r="AF96" s="1">
        <v>5799100</v>
      </c>
      <c r="AG96" s="1">
        <v>4103400</v>
      </c>
      <c r="AH96" s="1">
        <v>0</v>
      </c>
      <c r="AI96" s="1">
        <v>0</v>
      </c>
      <c r="AJ96" s="1">
        <v>0</v>
      </c>
      <c r="AK96" s="1" t="s">
        <v>1196</v>
      </c>
      <c r="AL96" s="1" t="s">
        <v>1196</v>
      </c>
      <c r="AM96" s="1" t="s">
        <v>1197</v>
      </c>
      <c r="AN96" s="1" t="s">
        <v>1198</v>
      </c>
      <c r="AO96" s="1">
        <v>3</v>
      </c>
      <c r="AP96" s="1" t="s">
        <v>1199</v>
      </c>
    </row>
    <row r="97" spans="1:42">
      <c r="A97" s="1">
        <v>5</v>
      </c>
      <c r="B97" s="1">
        <v>5</v>
      </c>
      <c r="C97" s="1">
        <v>5.1890689999999999</v>
      </c>
      <c r="D97" s="1">
        <f>AVERAGE(A97:C97)</f>
        <v>5.0630230000000003</v>
      </c>
      <c r="E97" s="1">
        <v>5</v>
      </c>
      <c r="F97" s="1">
        <v>5</v>
      </c>
      <c r="G97" s="1">
        <v>6.6885440000000003</v>
      </c>
      <c r="H97" s="1">
        <f>AVERAGE(E97:G97)</f>
        <v>5.5628479999999998</v>
      </c>
      <c r="I97" s="1">
        <f>POWER(10,-AJ97)</f>
        <v>3.1610048319558528</v>
      </c>
      <c r="J97" s="1">
        <f>POWER(10,-AI97)</f>
        <v>0.42734414559132489</v>
      </c>
      <c r="O97" s="1">
        <v>2</v>
      </c>
      <c r="P97" s="1">
        <v>2</v>
      </c>
      <c r="Q97" s="1">
        <v>0</v>
      </c>
      <c r="R97" s="1">
        <v>81977</v>
      </c>
      <c r="S97" s="1">
        <v>378690</v>
      </c>
      <c r="T97" s="1">
        <v>0</v>
      </c>
      <c r="U97" s="1">
        <v>0</v>
      </c>
      <c r="V97" s="1">
        <v>0</v>
      </c>
      <c r="W97" s="1">
        <v>70019</v>
      </c>
      <c r="X97" s="1">
        <v>185530</v>
      </c>
      <c r="Y97" s="1">
        <v>260830</v>
      </c>
      <c r="Z97" s="1">
        <v>944080</v>
      </c>
      <c r="AA97" s="1">
        <v>1442800</v>
      </c>
      <c r="AB97" s="1">
        <v>2159300</v>
      </c>
      <c r="AC97" s="1">
        <v>165640</v>
      </c>
      <c r="AD97" s="1">
        <v>795390</v>
      </c>
      <c r="AE97" s="1">
        <v>372700</v>
      </c>
      <c r="AF97" s="1">
        <v>0</v>
      </c>
      <c r="AG97" s="1">
        <v>151490</v>
      </c>
      <c r="AH97" s="1">
        <v>345670</v>
      </c>
      <c r="AI97" s="1">
        <v>0.36922224128901898</v>
      </c>
      <c r="AJ97" s="1">
        <v>-0.49982515970865898</v>
      </c>
      <c r="AK97" s="1" t="s">
        <v>684</v>
      </c>
      <c r="AL97" s="1" t="s">
        <v>684</v>
      </c>
      <c r="AM97" s="1" t="s">
        <v>685</v>
      </c>
      <c r="AO97" s="1">
        <v>1</v>
      </c>
      <c r="AP97" s="1" t="s">
        <v>686</v>
      </c>
    </row>
    <row r="98" spans="1:42">
      <c r="A98" s="1">
        <v>5</v>
      </c>
      <c r="B98" s="1">
        <v>5</v>
      </c>
      <c r="C98" s="1">
        <v>5</v>
      </c>
      <c r="D98" s="1">
        <f>AVERAGE(A98:C98)</f>
        <v>5</v>
      </c>
      <c r="E98" s="1">
        <v>6.404782</v>
      </c>
      <c r="F98" s="1">
        <v>5</v>
      </c>
      <c r="G98" s="1">
        <v>5</v>
      </c>
      <c r="H98" s="1">
        <f>AVERAGE(E98:G98)</f>
        <v>5.4682606666666667</v>
      </c>
      <c r="I98" s="1">
        <f>POWER(10,-AJ98)</f>
        <v>2.9394140456825348</v>
      </c>
      <c r="J98" s="1">
        <f>POWER(10,-AI98)</f>
        <v>0.37390096630008629</v>
      </c>
      <c r="O98" s="1">
        <v>14</v>
      </c>
      <c r="P98" s="1">
        <v>2</v>
      </c>
      <c r="Q98" s="1">
        <v>0</v>
      </c>
      <c r="R98" s="1">
        <v>0</v>
      </c>
      <c r="S98" s="1">
        <v>0</v>
      </c>
      <c r="T98" s="1">
        <v>1503100</v>
      </c>
      <c r="U98" s="1">
        <v>10417000</v>
      </c>
      <c r="V98" s="1">
        <v>8357800</v>
      </c>
      <c r="W98" s="1">
        <v>5870800</v>
      </c>
      <c r="X98" s="1">
        <v>674970</v>
      </c>
      <c r="Y98" s="1">
        <v>8652000</v>
      </c>
      <c r="Z98" s="1">
        <v>3433300</v>
      </c>
      <c r="AA98" s="1">
        <v>1458900</v>
      </c>
      <c r="AB98" s="1">
        <v>679480</v>
      </c>
      <c r="AC98" s="1">
        <v>1607000</v>
      </c>
      <c r="AD98" s="1">
        <v>8566800</v>
      </c>
      <c r="AE98" s="1">
        <v>3107400</v>
      </c>
      <c r="AF98" s="1">
        <v>2525100</v>
      </c>
      <c r="AG98" s="1">
        <v>3977900</v>
      </c>
      <c r="AH98" s="1">
        <v>1963200</v>
      </c>
      <c r="AI98" s="1">
        <v>0.42724341246478797</v>
      </c>
      <c r="AJ98" s="1">
        <v>-0.46826076507568398</v>
      </c>
      <c r="AK98" s="1" t="s">
        <v>748</v>
      </c>
      <c r="AL98" s="1" t="s">
        <v>749</v>
      </c>
      <c r="AM98" s="1" t="s">
        <v>750</v>
      </c>
      <c r="AN98" s="1" t="s">
        <v>751</v>
      </c>
      <c r="AO98" s="1">
        <v>3</v>
      </c>
      <c r="AP98" s="1" t="s">
        <v>752</v>
      </c>
    </row>
    <row r="99" spans="1:42">
      <c r="A99" s="1">
        <v>5</v>
      </c>
      <c r="B99" s="1">
        <v>6.9487500000000004</v>
      </c>
      <c r="C99" s="1">
        <v>7.0466119999999997</v>
      </c>
      <c r="D99" s="1">
        <f>AVERAGE(A99:C99)</f>
        <v>6.3317873333333337</v>
      </c>
      <c r="E99" s="1">
        <v>7.7312979999999998</v>
      </c>
      <c r="F99" s="1">
        <v>7.5162180000000003</v>
      </c>
      <c r="G99" s="1">
        <v>7.4307040000000004</v>
      </c>
      <c r="H99" s="1">
        <f>AVERAGE(E99:G99)</f>
        <v>7.5594066666666677</v>
      </c>
      <c r="I99" s="1">
        <f>POWER(10,-AJ99)</f>
        <v>16.889592491895463</v>
      </c>
      <c r="J99" s="1">
        <f>POWER(10,-AI99)</f>
        <v>0.14195873681233701</v>
      </c>
      <c r="O99" s="1">
        <v>15</v>
      </c>
      <c r="P99" s="1">
        <v>15</v>
      </c>
      <c r="Q99" s="1">
        <v>0</v>
      </c>
      <c r="R99" s="1">
        <v>4540700</v>
      </c>
      <c r="S99" s="1">
        <v>8550300</v>
      </c>
      <c r="T99" s="1">
        <v>14164000</v>
      </c>
      <c r="U99" s="1">
        <v>52750000</v>
      </c>
      <c r="V99" s="1">
        <v>43650000</v>
      </c>
      <c r="W99" s="1">
        <v>88795000</v>
      </c>
      <c r="X99" s="1">
        <v>32324000</v>
      </c>
      <c r="Y99" s="1">
        <v>59543000</v>
      </c>
      <c r="Z99" s="1">
        <v>61365000</v>
      </c>
      <c r="AA99" s="1">
        <v>22775000</v>
      </c>
      <c r="AB99" s="1">
        <v>8269400</v>
      </c>
      <c r="AC99" s="1">
        <v>21738000</v>
      </c>
      <c r="AD99" s="1">
        <v>59859000</v>
      </c>
      <c r="AE99" s="1">
        <v>112590000</v>
      </c>
      <c r="AF99" s="1">
        <v>104050000</v>
      </c>
      <c r="AG99" s="1">
        <v>66192000</v>
      </c>
      <c r="AH99" s="1">
        <v>46915000</v>
      </c>
      <c r="AI99" s="1">
        <v>0.84783787377832198</v>
      </c>
      <c r="AJ99" s="1">
        <v>-1.2276191711425799</v>
      </c>
      <c r="AK99" s="1" t="s">
        <v>259</v>
      </c>
      <c r="AL99" s="1" t="s">
        <v>259</v>
      </c>
      <c r="AM99" s="1" t="s">
        <v>260</v>
      </c>
      <c r="AN99" s="1" t="s">
        <v>261</v>
      </c>
      <c r="AO99" s="1">
        <v>6</v>
      </c>
      <c r="AP99" s="1" t="s">
        <v>262</v>
      </c>
    </row>
    <row r="100" spans="1:42">
      <c r="A100" s="1">
        <v>5</v>
      </c>
      <c r="B100" s="1">
        <v>5</v>
      </c>
      <c r="C100" s="1">
        <v>7.1850610000000001</v>
      </c>
      <c r="D100" s="1">
        <f>AVERAGE(A100:C100)</f>
        <v>5.728353666666667</v>
      </c>
      <c r="E100" s="1">
        <v>7.9975519999999998</v>
      </c>
      <c r="F100" s="1">
        <v>7.5963770000000004</v>
      </c>
      <c r="G100" s="1">
        <v>7.3200630000000002</v>
      </c>
      <c r="H100" s="1">
        <f>AVERAGE(E100:G100)</f>
        <v>7.6379973333333337</v>
      </c>
      <c r="I100" s="1">
        <f>POWER(10,-AJ100)</f>
        <v>81.216473280588474</v>
      </c>
      <c r="J100" s="1">
        <f>POWER(10,-AI100)</f>
        <v>6.4581881859486767E-2</v>
      </c>
      <c r="O100" s="1">
        <v>9</v>
      </c>
      <c r="P100" s="1">
        <v>6</v>
      </c>
      <c r="Q100" s="1">
        <v>0</v>
      </c>
      <c r="R100" s="1">
        <v>1269700</v>
      </c>
      <c r="S100" s="1">
        <v>16490000</v>
      </c>
      <c r="T100" s="1">
        <v>17187000</v>
      </c>
      <c r="U100" s="1">
        <v>17177000</v>
      </c>
      <c r="V100" s="1">
        <v>28013000</v>
      </c>
      <c r="W100" s="1">
        <v>113420000</v>
      </c>
      <c r="X100" s="1">
        <v>64413000</v>
      </c>
      <c r="Y100" s="1">
        <v>57474000</v>
      </c>
      <c r="Z100" s="1">
        <v>61038000</v>
      </c>
      <c r="AA100" s="1">
        <v>37277000</v>
      </c>
      <c r="AB100" s="1">
        <v>13498000</v>
      </c>
      <c r="AC100" s="1">
        <v>81244000</v>
      </c>
      <c r="AD100" s="1">
        <v>101070000</v>
      </c>
      <c r="AE100" s="1">
        <v>152330000</v>
      </c>
      <c r="AF100" s="1">
        <v>112720000</v>
      </c>
      <c r="AG100" s="1">
        <v>176990000</v>
      </c>
      <c r="AH100" s="1">
        <v>144960000</v>
      </c>
      <c r="AI100" s="1">
        <v>1.1898893041735601</v>
      </c>
      <c r="AJ100" s="1">
        <v>-1.9096441268920901</v>
      </c>
      <c r="AK100" s="1" t="s">
        <v>88</v>
      </c>
      <c r="AL100" s="1" t="s">
        <v>89</v>
      </c>
      <c r="AM100" s="1" t="s">
        <v>90</v>
      </c>
      <c r="AN100" s="1" t="s">
        <v>91</v>
      </c>
      <c r="AO100" s="1">
        <v>2</v>
      </c>
      <c r="AP100" s="1" t="s">
        <v>92</v>
      </c>
    </row>
    <row r="101" spans="1:42">
      <c r="A101" s="1">
        <v>5</v>
      </c>
      <c r="B101" s="1">
        <v>5</v>
      </c>
      <c r="C101" s="1">
        <v>7.022799</v>
      </c>
      <c r="D101" s="1">
        <f>AVERAGE(A101:C101)</f>
        <v>5.6742663333333327</v>
      </c>
      <c r="E101" s="1">
        <v>7.5273979999999998</v>
      </c>
      <c r="F101" s="1">
        <v>7.227373</v>
      </c>
      <c r="G101" s="1">
        <v>7.1544540000000003</v>
      </c>
      <c r="H101" s="1">
        <f>AVERAGE(E101:G101)</f>
        <v>7.3030749999999998</v>
      </c>
      <c r="I101" s="1">
        <f>POWER(10,-AJ101)</f>
        <v>42.541078740684398</v>
      </c>
      <c r="J101" s="1">
        <f>POWER(10,-AI101)</f>
        <v>7.5840529891761918E-2</v>
      </c>
      <c r="O101" s="1">
        <v>8</v>
      </c>
      <c r="P101" s="1">
        <v>4</v>
      </c>
      <c r="Q101" s="1">
        <v>990100</v>
      </c>
      <c r="R101" s="1">
        <v>1135100</v>
      </c>
      <c r="S101" s="1">
        <v>6650300</v>
      </c>
      <c r="T101" s="1">
        <v>3143400</v>
      </c>
      <c r="U101" s="1">
        <v>10867000</v>
      </c>
      <c r="V101" s="1">
        <v>16374000</v>
      </c>
      <c r="W101" s="1">
        <v>28309000</v>
      </c>
      <c r="X101" s="1">
        <v>15188000</v>
      </c>
      <c r="Y101" s="1">
        <v>10732000</v>
      </c>
      <c r="Z101" s="1">
        <v>29150000</v>
      </c>
      <c r="AA101" s="1">
        <v>15585000</v>
      </c>
      <c r="AB101" s="1">
        <v>5058700</v>
      </c>
      <c r="AC101" s="1">
        <v>15073000</v>
      </c>
      <c r="AD101" s="1">
        <v>39586000</v>
      </c>
      <c r="AE101" s="1">
        <v>43578000</v>
      </c>
      <c r="AF101" s="1">
        <v>52272000</v>
      </c>
      <c r="AG101" s="1">
        <v>53782000</v>
      </c>
      <c r="AH101" s="1">
        <v>54263000</v>
      </c>
      <c r="AI101" s="1">
        <v>1.12009864127832</v>
      </c>
      <c r="AJ101" s="1">
        <v>-1.6288084983825699</v>
      </c>
      <c r="AK101" s="1" t="s">
        <v>149</v>
      </c>
      <c r="AL101" s="1" t="s">
        <v>149</v>
      </c>
      <c r="AM101" s="1" t="s">
        <v>150</v>
      </c>
      <c r="AN101" s="1" t="s">
        <v>151</v>
      </c>
      <c r="AO101" s="1">
        <v>4</v>
      </c>
      <c r="AP101" s="1" t="s">
        <v>152</v>
      </c>
    </row>
    <row r="102" spans="1:42">
      <c r="A102" s="1">
        <v>5</v>
      </c>
      <c r="B102" s="1">
        <v>5</v>
      </c>
      <c r="C102" s="1">
        <v>6.4715410000000002</v>
      </c>
      <c r="D102" s="1">
        <f>AVERAGE(A102:C102)</f>
        <v>5.4905136666666676</v>
      </c>
      <c r="E102" s="1">
        <v>7.3396109999999997</v>
      </c>
      <c r="F102" s="1">
        <v>7.2841829999999996</v>
      </c>
      <c r="G102" s="1">
        <v>7.193486</v>
      </c>
      <c r="H102" s="1">
        <f>AVERAGE(E102:G102)</f>
        <v>7.272426666666667</v>
      </c>
      <c r="I102" s="1">
        <f>POWER(10,-AJ102)</f>
        <v>60.521934841973184</v>
      </c>
      <c r="J102" s="1">
        <f>POWER(10,-AI102)</f>
        <v>2.2374423943102555E-2</v>
      </c>
      <c r="O102" s="1">
        <v>10</v>
      </c>
      <c r="P102" s="1">
        <v>10</v>
      </c>
      <c r="Q102" s="1">
        <v>0</v>
      </c>
      <c r="R102" s="1">
        <v>166060</v>
      </c>
      <c r="S102" s="1">
        <v>1701200</v>
      </c>
      <c r="T102" s="1">
        <v>1482500</v>
      </c>
      <c r="U102" s="1">
        <v>7219600</v>
      </c>
      <c r="V102" s="1">
        <v>7634500</v>
      </c>
      <c r="W102" s="1">
        <v>15953000</v>
      </c>
      <c r="X102" s="1">
        <v>3994600</v>
      </c>
      <c r="Y102" s="1">
        <v>5080100</v>
      </c>
      <c r="Z102" s="1">
        <v>31120000</v>
      </c>
      <c r="AA102" s="1">
        <v>19288000</v>
      </c>
      <c r="AB102" s="1">
        <v>6368100</v>
      </c>
      <c r="AC102" s="1">
        <v>20941000</v>
      </c>
      <c r="AD102" s="1">
        <v>21921000</v>
      </c>
      <c r="AE102" s="1">
        <v>35931000</v>
      </c>
      <c r="AF102" s="1">
        <v>34075000</v>
      </c>
      <c r="AG102" s="1">
        <v>29052000</v>
      </c>
      <c r="AH102" s="1">
        <v>20374000</v>
      </c>
      <c r="AI102" s="1">
        <v>1.65024813731048</v>
      </c>
      <c r="AJ102" s="1">
        <v>-1.7819128036498999</v>
      </c>
      <c r="AK102" s="1" t="s">
        <v>113</v>
      </c>
      <c r="AL102" s="1" t="s">
        <v>113</v>
      </c>
      <c r="AM102" s="1" t="s">
        <v>114</v>
      </c>
      <c r="AN102" s="1" t="s">
        <v>115</v>
      </c>
      <c r="AO102" s="1">
        <v>2</v>
      </c>
      <c r="AP102" s="1" t="s">
        <v>116</v>
      </c>
    </row>
    <row r="103" spans="1:42">
      <c r="A103" s="1">
        <v>5</v>
      </c>
      <c r="B103" s="1">
        <v>5</v>
      </c>
      <c r="C103" s="1">
        <v>6.4640570000000004</v>
      </c>
      <c r="D103" s="1">
        <f>AVERAGE(A103:C103)</f>
        <v>5.4880190000000004</v>
      </c>
      <c r="E103" s="1">
        <v>6.5190270000000003</v>
      </c>
      <c r="F103" s="1">
        <v>6.6125829999999999</v>
      </c>
      <c r="G103" s="1">
        <v>5</v>
      </c>
      <c r="H103" s="1">
        <f>AVERAGE(E103:G103)</f>
        <v>6.043870000000001</v>
      </c>
      <c r="I103" s="1">
        <f>POWER(10,-AJ103)</f>
        <v>3.5962578568912948</v>
      </c>
      <c r="J103" s="1">
        <f>POWER(10,-AI103)</f>
        <v>0.48036270946352705</v>
      </c>
      <c r="O103" s="1">
        <v>4</v>
      </c>
      <c r="P103" s="1">
        <v>1</v>
      </c>
      <c r="Q103" s="1">
        <v>0</v>
      </c>
      <c r="R103" s="1">
        <v>497130</v>
      </c>
      <c r="S103" s="1">
        <v>1222100</v>
      </c>
      <c r="T103" s="1">
        <v>4221200</v>
      </c>
      <c r="U103" s="1">
        <v>8878200</v>
      </c>
      <c r="V103" s="1">
        <v>8719600</v>
      </c>
      <c r="W103" s="1">
        <v>4565300</v>
      </c>
      <c r="X103" s="1">
        <v>2452400</v>
      </c>
      <c r="Y103" s="1">
        <v>5047600</v>
      </c>
      <c r="Z103" s="1">
        <v>3078700</v>
      </c>
      <c r="AA103" s="1">
        <v>2439200</v>
      </c>
      <c r="AB103" s="1">
        <v>541630</v>
      </c>
      <c r="AC103" s="1">
        <v>4212900</v>
      </c>
      <c r="AD103" s="1">
        <v>4870800</v>
      </c>
      <c r="AE103" s="1">
        <v>5722700</v>
      </c>
      <c r="AF103" s="1">
        <v>1109100</v>
      </c>
      <c r="AG103" s="1">
        <v>3053800</v>
      </c>
      <c r="AH103" s="1">
        <v>6723800</v>
      </c>
      <c r="AI103" s="1">
        <v>0.31843071422253</v>
      </c>
      <c r="AJ103" s="1">
        <v>-0.55585082372029604</v>
      </c>
      <c r="AK103" s="1" t="s">
        <v>621</v>
      </c>
      <c r="AL103" s="1" t="s">
        <v>621</v>
      </c>
      <c r="AM103" s="1" t="s">
        <v>622</v>
      </c>
      <c r="AN103" s="1" t="s">
        <v>623</v>
      </c>
      <c r="AO103" s="1">
        <v>2</v>
      </c>
      <c r="AP103" s="1" t="s">
        <v>624</v>
      </c>
    </row>
    <row r="104" spans="1:42">
      <c r="A104" s="1">
        <v>7.4420089999999997</v>
      </c>
      <c r="B104" s="1">
        <v>7.3001389999999997</v>
      </c>
      <c r="C104" s="1">
        <v>7.5513399999999997</v>
      </c>
      <c r="D104" s="1">
        <f>AVERAGE(A104:C104)</f>
        <v>7.4311626666666664</v>
      </c>
      <c r="E104" s="1">
        <v>7.6560980000000001</v>
      </c>
      <c r="F104" s="1">
        <v>7.7753189999999996</v>
      </c>
      <c r="G104" s="1">
        <v>7.8335800000000004</v>
      </c>
      <c r="H104" s="1">
        <f>AVERAGE(E104:G104)</f>
        <v>7.7549990000000006</v>
      </c>
      <c r="I104" s="1">
        <f>POWER(10,-AJ104)</f>
        <v>2.1078351597704255</v>
      </c>
      <c r="J104" s="1">
        <f>POWER(10,-AI104)</f>
        <v>2.2417600200217845E-2</v>
      </c>
      <c r="O104" s="1">
        <v>11</v>
      </c>
      <c r="P104" s="1">
        <v>11</v>
      </c>
      <c r="Q104" s="1">
        <v>12876000</v>
      </c>
      <c r="R104" s="1">
        <v>6478800</v>
      </c>
      <c r="S104" s="1">
        <v>26360000</v>
      </c>
      <c r="T104" s="1">
        <v>66064000</v>
      </c>
      <c r="U104" s="1">
        <v>67869000</v>
      </c>
      <c r="V104" s="1">
        <v>58727000</v>
      </c>
      <c r="W104" s="1">
        <v>19111000</v>
      </c>
      <c r="X104" s="1">
        <v>13835000</v>
      </c>
      <c r="Y104" s="1">
        <v>28578000</v>
      </c>
      <c r="Z104" s="1">
        <v>54838000</v>
      </c>
      <c r="AA104" s="1">
        <v>33134000</v>
      </c>
      <c r="AB104" s="1">
        <v>29791000</v>
      </c>
      <c r="AC104" s="1">
        <v>41661000</v>
      </c>
      <c r="AD104" s="1">
        <v>61100000</v>
      </c>
      <c r="AE104" s="1">
        <v>78965000</v>
      </c>
      <c r="AF104" s="1">
        <v>67267000</v>
      </c>
      <c r="AG104" s="1">
        <v>33849000</v>
      </c>
      <c r="AH104" s="1">
        <v>33926000</v>
      </c>
      <c r="AI104" s="1">
        <v>1.6494108803934</v>
      </c>
      <c r="AJ104" s="1">
        <v>-0.32383664449055999</v>
      </c>
      <c r="AK104" s="1" t="s">
        <v>918</v>
      </c>
      <c r="AL104" s="1" t="s">
        <v>918</v>
      </c>
      <c r="AM104" s="1" t="s">
        <v>919</v>
      </c>
      <c r="AN104" s="1" t="s">
        <v>920</v>
      </c>
      <c r="AO104" s="1">
        <v>3</v>
      </c>
      <c r="AP104" s="1" t="s">
        <v>921</v>
      </c>
    </row>
    <row r="105" spans="1:42">
      <c r="A105" s="1">
        <v>5</v>
      </c>
      <c r="B105" s="1">
        <v>5</v>
      </c>
      <c r="C105" s="1">
        <v>5</v>
      </c>
      <c r="D105" s="1">
        <f>AVERAGE(A105:C105)</f>
        <v>5</v>
      </c>
      <c r="E105" s="1">
        <v>5</v>
      </c>
      <c r="F105" s="1">
        <v>5</v>
      </c>
      <c r="G105" s="1">
        <v>5</v>
      </c>
      <c r="H105" s="1">
        <f>AVERAGE(E105:G105)</f>
        <v>5</v>
      </c>
      <c r="I105" s="1">
        <f>POWER(10,-AJ105)</f>
        <v>1</v>
      </c>
      <c r="J105" s="1">
        <f>POWER(10,-AI105)</f>
        <v>1</v>
      </c>
      <c r="O105" s="1">
        <v>3</v>
      </c>
      <c r="P105" s="1">
        <v>2</v>
      </c>
      <c r="Q105" s="1">
        <v>0</v>
      </c>
      <c r="R105" s="1">
        <v>0</v>
      </c>
      <c r="S105" s="1">
        <v>0</v>
      </c>
      <c r="T105" s="1">
        <v>0</v>
      </c>
      <c r="U105" s="1">
        <v>276730</v>
      </c>
      <c r="V105" s="1">
        <v>188640</v>
      </c>
      <c r="W105" s="1">
        <v>3628900</v>
      </c>
      <c r="X105" s="1">
        <v>230450</v>
      </c>
      <c r="Y105" s="1">
        <v>1658500</v>
      </c>
      <c r="Z105" s="1">
        <v>291100</v>
      </c>
      <c r="AA105" s="1">
        <v>0</v>
      </c>
      <c r="AB105" s="1">
        <v>0</v>
      </c>
      <c r="AC105" s="1">
        <v>262050</v>
      </c>
      <c r="AD105" s="1">
        <v>610620</v>
      </c>
      <c r="AE105" s="1">
        <v>602020</v>
      </c>
      <c r="AF105" s="1">
        <v>314130</v>
      </c>
      <c r="AG105" s="1">
        <v>0</v>
      </c>
      <c r="AH105" s="1">
        <v>259890</v>
      </c>
      <c r="AI105" s="1">
        <v>0</v>
      </c>
      <c r="AJ105" s="1">
        <v>0</v>
      </c>
      <c r="AK105" s="1" t="s">
        <v>1200</v>
      </c>
      <c r="AL105" s="1" t="s">
        <v>1200</v>
      </c>
      <c r="AM105" s="1" t="s">
        <v>1201</v>
      </c>
      <c r="AN105" s="1" t="s">
        <v>1202</v>
      </c>
      <c r="AO105" s="1">
        <v>2</v>
      </c>
      <c r="AP105" s="1" t="s">
        <v>1203</v>
      </c>
    </row>
    <row r="106" spans="1:42">
      <c r="A106" s="1">
        <v>5</v>
      </c>
      <c r="B106" s="1">
        <v>5</v>
      </c>
      <c r="C106" s="1">
        <v>5</v>
      </c>
      <c r="D106" s="1">
        <f>AVERAGE(A106:C106)</f>
        <v>5</v>
      </c>
      <c r="E106" s="1">
        <v>5</v>
      </c>
      <c r="F106" s="1">
        <v>6.3909700000000003</v>
      </c>
      <c r="G106" s="1">
        <v>5</v>
      </c>
      <c r="H106" s="1">
        <f>AVERAGE(E106:G106)</f>
        <v>5.4636566666666662</v>
      </c>
      <c r="I106" s="1">
        <f>POWER(10,-AJ106)</f>
        <v>2.908417461360187</v>
      </c>
      <c r="J106" s="1">
        <f>POWER(10,-AI106)</f>
        <v>0.37390096630008629</v>
      </c>
      <c r="O106" s="1">
        <v>4</v>
      </c>
      <c r="P106" s="1">
        <v>4</v>
      </c>
      <c r="Q106" s="1">
        <v>0</v>
      </c>
      <c r="R106" s="1">
        <v>0</v>
      </c>
      <c r="S106" s="1">
        <v>501740</v>
      </c>
      <c r="T106" s="1">
        <v>862180</v>
      </c>
      <c r="U106" s="1">
        <v>3029800</v>
      </c>
      <c r="V106" s="1">
        <v>1809700</v>
      </c>
      <c r="W106" s="1">
        <v>3572700</v>
      </c>
      <c r="X106" s="1">
        <v>2212500</v>
      </c>
      <c r="Y106" s="1">
        <v>1429300</v>
      </c>
      <c r="Z106" s="1">
        <v>2250300</v>
      </c>
      <c r="AA106" s="1">
        <v>2499400</v>
      </c>
      <c r="AB106" s="1">
        <v>845590</v>
      </c>
      <c r="AC106" s="1">
        <v>3216800</v>
      </c>
      <c r="AD106" s="1">
        <v>1899600</v>
      </c>
      <c r="AE106" s="1">
        <v>7717900</v>
      </c>
      <c r="AF106" s="1">
        <v>5675700</v>
      </c>
      <c r="AG106" s="1">
        <v>5363400</v>
      </c>
      <c r="AH106" s="1">
        <v>7327900</v>
      </c>
      <c r="AI106" s="1">
        <v>0.42724341246478797</v>
      </c>
      <c r="AJ106" s="1">
        <v>-0.463656743367513</v>
      </c>
      <c r="AK106" s="1" t="s">
        <v>765</v>
      </c>
      <c r="AL106" s="1" t="s">
        <v>766</v>
      </c>
      <c r="AM106" s="1" t="s">
        <v>767</v>
      </c>
      <c r="AN106" s="1" t="s">
        <v>768</v>
      </c>
      <c r="AO106" s="1">
        <v>2</v>
      </c>
      <c r="AP106" s="1" t="s">
        <v>769</v>
      </c>
    </row>
    <row r="107" spans="1:42">
      <c r="A107" s="1">
        <v>5</v>
      </c>
      <c r="B107" s="1">
        <v>5</v>
      </c>
      <c r="C107" s="1">
        <v>6.8533090000000003</v>
      </c>
      <c r="D107" s="1">
        <f>AVERAGE(A107:C107)</f>
        <v>5.6177696666666668</v>
      </c>
      <c r="E107" s="1">
        <v>7.6989260000000002</v>
      </c>
      <c r="F107" s="1">
        <v>7.6288999999999998</v>
      </c>
      <c r="G107" s="1">
        <v>7.5348509999999997</v>
      </c>
      <c r="H107" s="1">
        <f>AVERAGE(E107:G107)</f>
        <v>7.6208923333333329</v>
      </c>
      <c r="I107" s="1">
        <f>POWER(10,-AJ107)</f>
        <v>100.72160731005287</v>
      </c>
      <c r="J107" s="1">
        <f>POWER(10,-AI107)</f>
        <v>3.1886167116862242E-2</v>
      </c>
      <c r="O107" s="1">
        <v>14</v>
      </c>
      <c r="P107" s="1">
        <v>13</v>
      </c>
      <c r="Q107" s="1">
        <v>0</v>
      </c>
      <c r="R107" s="1">
        <v>362190</v>
      </c>
      <c r="S107" s="1">
        <v>5279400</v>
      </c>
      <c r="T107" s="1">
        <v>0</v>
      </c>
      <c r="U107" s="1">
        <v>10755000</v>
      </c>
      <c r="V107" s="1">
        <v>9991000</v>
      </c>
      <c r="W107" s="1">
        <v>21084000</v>
      </c>
      <c r="X107" s="1">
        <v>11335000</v>
      </c>
      <c r="Y107" s="1">
        <v>10168000</v>
      </c>
      <c r="Z107" s="1">
        <v>46760000</v>
      </c>
      <c r="AA107" s="1">
        <v>28439000</v>
      </c>
      <c r="AB107" s="1">
        <v>15088000</v>
      </c>
      <c r="AC107" s="1">
        <v>35285000</v>
      </c>
      <c r="AD107" s="1">
        <v>35991000</v>
      </c>
      <c r="AE107" s="1">
        <v>48108000</v>
      </c>
      <c r="AF107" s="1">
        <v>56790000</v>
      </c>
      <c r="AG107" s="1">
        <v>56235000</v>
      </c>
      <c r="AH107" s="1">
        <v>24995000</v>
      </c>
      <c r="AI107" s="1">
        <v>1.4963976820753</v>
      </c>
      <c r="AJ107" s="1">
        <v>-2.0031226476033499</v>
      </c>
      <c r="AK107" s="1" t="s">
        <v>68</v>
      </c>
      <c r="AL107" s="1" t="s">
        <v>68</v>
      </c>
      <c r="AM107" s="1" t="s">
        <v>69</v>
      </c>
      <c r="AN107" s="1" t="s">
        <v>70</v>
      </c>
      <c r="AO107" s="1">
        <v>1</v>
      </c>
      <c r="AP107" s="1" t="s">
        <v>71</v>
      </c>
    </row>
    <row r="108" spans="1:42">
      <c r="A108" s="1">
        <v>5</v>
      </c>
      <c r="B108" s="1">
        <v>5</v>
      </c>
      <c r="C108" s="1">
        <v>6.7359580000000001</v>
      </c>
      <c r="D108" s="1">
        <f>AVERAGE(A108:C108)</f>
        <v>5.5786526666666667</v>
      </c>
      <c r="E108" s="1">
        <v>6.7623629999999997</v>
      </c>
      <c r="F108" s="1">
        <v>6.9497460000000002</v>
      </c>
      <c r="G108" s="1">
        <v>6.9622270000000004</v>
      </c>
      <c r="H108" s="1">
        <f>AVERAGE(E108:G108)</f>
        <v>6.8914453333333334</v>
      </c>
      <c r="I108" s="1">
        <f>POWER(10,-AJ108)</f>
        <v>20.549106215511852</v>
      </c>
      <c r="J108" s="1">
        <f>POWER(10,-AI108)</f>
        <v>8.7192063101650744E-2</v>
      </c>
      <c r="O108" s="1">
        <v>10</v>
      </c>
      <c r="P108" s="1">
        <v>5</v>
      </c>
      <c r="Q108" s="1">
        <v>0</v>
      </c>
      <c r="R108" s="1">
        <v>0</v>
      </c>
      <c r="S108" s="1">
        <v>3222100</v>
      </c>
      <c r="T108" s="1">
        <v>1393300</v>
      </c>
      <c r="U108" s="1">
        <v>5516200</v>
      </c>
      <c r="V108" s="1">
        <v>616880</v>
      </c>
      <c r="W108" s="1">
        <v>775740</v>
      </c>
      <c r="X108" s="1">
        <v>272450</v>
      </c>
      <c r="Y108" s="1">
        <v>319970</v>
      </c>
      <c r="Z108" s="1">
        <v>8418200</v>
      </c>
      <c r="AA108" s="1">
        <v>9224800</v>
      </c>
      <c r="AB108" s="1">
        <v>3241400</v>
      </c>
      <c r="AC108" s="1">
        <v>12918000</v>
      </c>
      <c r="AD108" s="1">
        <v>5891200</v>
      </c>
      <c r="AE108" s="1">
        <v>12729000</v>
      </c>
      <c r="AF108" s="1">
        <v>4521700</v>
      </c>
      <c r="AG108" s="1">
        <v>3538200</v>
      </c>
      <c r="AH108" s="1">
        <v>3534200</v>
      </c>
      <c r="AI108" s="1">
        <v>1.0595230461228899</v>
      </c>
      <c r="AJ108" s="1">
        <v>-1.31279293696086</v>
      </c>
      <c r="AK108" s="1" t="s">
        <v>238</v>
      </c>
      <c r="AL108" s="1" t="s">
        <v>238</v>
      </c>
      <c r="AM108" s="1" t="s">
        <v>239</v>
      </c>
      <c r="AN108" s="1" t="s">
        <v>240</v>
      </c>
      <c r="AO108" s="1">
        <v>3</v>
      </c>
      <c r="AP108" s="1" t="s">
        <v>241</v>
      </c>
    </row>
    <row r="109" spans="1:42">
      <c r="A109" s="1">
        <v>5</v>
      </c>
      <c r="B109" s="1">
        <v>5</v>
      </c>
      <c r="C109" s="1">
        <v>5</v>
      </c>
      <c r="D109" s="1">
        <f>AVERAGE(A109:C109)</f>
        <v>5</v>
      </c>
      <c r="E109" s="1">
        <v>5</v>
      </c>
      <c r="F109" s="1">
        <v>5</v>
      </c>
      <c r="G109" s="1">
        <v>5</v>
      </c>
      <c r="H109" s="1">
        <f>AVERAGE(E109:G109)</f>
        <v>5</v>
      </c>
      <c r="I109" s="1">
        <f>POWER(10,-AJ109)</f>
        <v>1</v>
      </c>
      <c r="J109" s="1">
        <f>POWER(10,-AI109)</f>
        <v>1</v>
      </c>
      <c r="O109" s="1">
        <v>2</v>
      </c>
      <c r="P109" s="1">
        <v>2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586420</v>
      </c>
      <c r="X109" s="1">
        <v>388790</v>
      </c>
      <c r="Y109" s="1">
        <v>506010</v>
      </c>
      <c r="Z109" s="1">
        <v>1056300</v>
      </c>
      <c r="AA109" s="1">
        <v>0</v>
      </c>
      <c r="AB109" s="1">
        <v>163000</v>
      </c>
      <c r="AC109" s="1">
        <v>339450</v>
      </c>
      <c r="AD109" s="1">
        <v>0</v>
      </c>
      <c r="AE109" s="1">
        <v>746140</v>
      </c>
      <c r="AF109" s="1">
        <v>0</v>
      </c>
      <c r="AG109" s="1">
        <v>943570</v>
      </c>
      <c r="AH109" s="1">
        <v>944960</v>
      </c>
      <c r="AI109" s="1">
        <v>0</v>
      </c>
      <c r="AJ109" s="1">
        <v>0</v>
      </c>
      <c r="AK109" s="1" t="s">
        <v>1204</v>
      </c>
      <c r="AL109" s="1" t="s">
        <v>1204</v>
      </c>
      <c r="AM109" s="1" t="s">
        <v>1205</v>
      </c>
      <c r="AN109" s="1" t="s">
        <v>1206</v>
      </c>
      <c r="AO109" s="1">
        <v>1</v>
      </c>
      <c r="AP109" s="1" t="s">
        <v>1207</v>
      </c>
    </row>
    <row r="110" spans="1:42">
      <c r="A110" s="1">
        <v>5</v>
      </c>
      <c r="B110" s="1">
        <v>5</v>
      </c>
      <c r="C110" s="1">
        <v>5</v>
      </c>
      <c r="D110" s="1">
        <f>AVERAGE(A110:C110)</f>
        <v>5</v>
      </c>
      <c r="E110" s="1">
        <v>5</v>
      </c>
      <c r="F110" s="1">
        <v>6.2003579999999996</v>
      </c>
      <c r="G110" s="1">
        <v>5</v>
      </c>
      <c r="H110" s="1">
        <f>AVERAGE(E110:G110)</f>
        <v>5.4001193333333335</v>
      </c>
      <c r="I110" s="1">
        <f>POWER(10,-AJ110)</f>
        <v>2.5125765644210687</v>
      </c>
      <c r="J110" s="1">
        <f>POWER(10,-AI110)</f>
        <v>0.37390096630008629</v>
      </c>
      <c r="O110" s="1">
        <v>4</v>
      </c>
      <c r="P110" s="1">
        <v>4</v>
      </c>
      <c r="Q110" s="1">
        <v>0</v>
      </c>
      <c r="R110" s="1">
        <v>0</v>
      </c>
      <c r="S110" s="1">
        <v>0</v>
      </c>
      <c r="T110" s="1">
        <v>0</v>
      </c>
      <c r="U110" s="1">
        <v>1065200</v>
      </c>
      <c r="V110" s="1">
        <v>1069100</v>
      </c>
      <c r="W110" s="1">
        <v>1847000</v>
      </c>
      <c r="X110" s="1">
        <v>537390</v>
      </c>
      <c r="Y110" s="1">
        <v>184330</v>
      </c>
      <c r="Z110" s="1">
        <v>2851600</v>
      </c>
      <c r="AA110" s="1">
        <v>1377500</v>
      </c>
      <c r="AB110" s="1">
        <v>0</v>
      </c>
      <c r="AC110" s="1">
        <v>1375300</v>
      </c>
      <c r="AD110" s="1">
        <v>2040400</v>
      </c>
      <c r="AE110" s="1">
        <v>2215200</v>
      </c>
      <c r="AF110" s="1">
        <v>1978100</v>
      </c>
      <c r="AG110" s="1">
        <v>2640700</v>
      </c>
      <c r="AH110" s="1">
        <v>458900</v>
      </c>
      <c r="AI110" s="1">
        <v>0.42724341246478797</v>
      </c>
      <c r="AJ110" s="1">
        <v>-0.40011930465698198</v>
      </c>
      <c r="AK110" s="1" t="s">
        <v>849</v>
      </c>
      <c r="AL110" s="1" t="s">
        <v>850</v>
      </c>
      <c r="AM110" s="1" t="s">
        <v>851</v>
      </c>
      <c r="AN110" s="1" t="s">
        <v>852</v>
      </c>
      <c r="AO110" s="1">
        <v>4</v>
      </c>
      <c r="AP110" s="1" t="s">
        <v>853</v>
      </c>
    </row>
    <row r="111" spans="1:42">
      <c r="A111" s="1">
        <v>7.399241</v>
      </c>
      <c r="B111" s="1">
        <v>7.4223439999999998</v>
      </c>
      <c r="C111" s="1">
        <v>7.577871</v>
      </c>
      <c r="D111" s="1">
        <f>AVERAGE(A111:C111)</f>
        <v>7.4664853333333339</v>
      </c>
      <c r="E111" s="1">
        <v>7.9002359999999996</v>
      </c>
      <c r="F111" s="1">
        <v>7.7251430000000001</v>
      </c>
      <c r="G111" s="1">
        <v>7.6901250000000001</v>
      </c>
      <c r="H111" s="1">
        <f>AVERAGE(E111:G111)</f>
        <v>7.771834666666666</v>
      </c>
      <c r="I111" s="1">
        <f>POWER(10,-AJ111)</f>
        <v>2.0199920855912263</v>
      </c>
      <c r="J111" s="1">
        <f>POWER(10,-AI111)</f>
        <v>2.3653487469403239E-2</v>
      </c>
      <c r="O111" s="1">
        <v>21</v>
      </c>
      <c r="P111" s="1">
        <v>5</v>
      </c>
      <c r="Q111" s="1">
        <v>13006000</v>
      </c>
      <c r="R111" s="1">
        <v>5620500</v>
      </c>
      <c r="S111" s="1">
        <v>27778000</v>
      </c>
      <c r="T111" s="1">
        <v>28001000</v>
      </c>
      <c r="U111" s="1">
        <v>83532000</v>
      </c>
      <c r="V111" s="1">
        <v>84591000</v>
      </c>
      <c r="W111" s="1">
        <v>136210000</v>
      </c>
      <c r="X111" s="1">
        <v>55140000</v>
      </c>
      <c r="Y111" s="1">
        <v>111760000</v>
      </c>
      <c r="Z111" s="1">
        <v>84652000</v>
      </c>
      <c r="AA111" s="1">
        <v>39813000</v>
      </c>
      <c r="AB111" s="1">
        <v>20045000</v>
      </c>
      <c r="AC111" s="1">
        <v>50358000</v>
      </c>
      <c r="AD111" s="1">
        <v>93595000</v>
      </c>
      <c r="AE111" s="1">
        <v>149550000</v>
      </c>
      <c r="AF111" s="1">
        <v>79297000</v>
      </c>
      <c r="AG111" s="1">
        <v>56809000</v>
      </c>
      <c r="AH111" s="1">
        <v>47780000</v>
      </c>
      <c r="AI111" s="1">
        <v>1.62610481784132</v>
      </c>
      <c r="AJ111" s="1">
        <v>-0.305349667867024</v>
      </c>
      <c r="AK111" s="1" t="s">
        <v>941</v>
      </c>
      <c r="AL111" s="1" t="s">
        <v>941</v>
      </c>
      <c r="AM111" s="1" t="s">
        <v>942</v>
      </c>
      <c r="AN111" s="1" t="s">
        <v>943</v>
      </c>
      <c r="AO111" s="1">
        <v>2</v>
      </c>
      <c r="AP111" s="1" t="s">
        <v>944</v>
      </c>
    </row>
    <row r="112" spans="1:42">
      <c r="A112" s="1">
        <v>5</v>
      </c>
      <c r="B112" s="1">
        <v>5</v>
      </c>
      <c r="C112" s="1">
        <v>6.5587929999999997</v>
      </c>
      <c r="D112" s="1">
        <f>AVERAGE(A112:C112)</f>
        <v>5.5195976666666668</v>
      </c>
      <c r="E112" s="1">
        <v>7.194598</v>
      </c>
      <c r="F112" s="1">
        <v>6.5403289999999998</v>
      </c>
      <c r="G112" s="1">
        <v>6.518751</v>
      </c>
      <c r="H112" s="1">
        <f>AVERAGE(E112:G112)</f>
        <v>6.7512259999999999</v>
      </c>
      <c r="I112" s="1">
        <f>POWER(10,-AJ112)</f>
        <v>17.046232904883173</v>
      </c>
      <c r="J112" s="1">
        <f>POWER(10,-AI112)</f>
        <v>9.4736235211785022E-2</v>
      </c>
      <c r="O112" s="1">
        <v>5</v>
      </c>
      <c r="P112" s="1">
        <v>5</v>
      </c>
      <c r="Q112" s="1">
        <v>0</v>
      </c>
      <c r="R112" s="1">
        <v>0</v>
      </c>
      <c r="S112" s="1">
        <v>1436500</v>
      </c>
      <c r="T112" s="1">
        <v>0</v>
      </c>
      <c r="U112" s="1">
        <v>0</v>
      </c>
      <c r="V112" s="1">
        <v>0</v>
      </c>
      <c r="W112" s="1">
        <v>4349000</v>
      </c>
      <c r="X112" s="1">
        <v>1844600</v>
      </c>
      <c r="Y112" s="1">
        <v>1937300</v>
      </c>
      <c r="Z112" s="1">
        <v>9662800</v>
      </c>
      <c r="AA112" s="1">
        <v>4045100</v>
      </c>
      <c r="AB112" s="1">
        <v>1369000</v>
      </c>
      <c r="AC112" s="1">
        <v>413280</v>
      </c>
      <c r="AD112" s="1">
        <v>4559000</v>
      </c>
      <c r="AE112" s="1">
        <v>9201600</v>
      </c>
      <c r="AF112" s="1">
        <v>5708400</v>
      </c>
      <c r="AG112" s="1">
        <v>12595000</v>
      </c>
      <c r="AH112" s="1">
        <v>846490</v>
      </c>
      <c r="AI112" s="1">
        <v>1.02348387799137</v>
      </c>
      <c r="AJ112" s="1">
        <v>-1.23162841796875</v>
      </c>
      <c r="AK112" s="1" t="s">
        <v>255</v>
      </c>
      <c r="AL112" s="1" t="s">
        <v>255</v>
      </c>
      <c r="AM112" s="1" t="s">
        <v>256</v>
      </c>
      <c r="AN112" s="1" t="s">
        <v>257</v>
      </c>
      <c r="AO112" s="1">
        <v>2</v>
      </c>
      <c r="AP112" s="1" t="s">
        <v>258</v>
      </c>
    </row>
    <row r="113" spans="1:42">
      <c r="A113" s="1">
        <v>5</v>
      </c>
      <c r="B113" s="1">
        <v>5</v>
      </c>
      <c r="C113" s="1">
        <v>6.9331529999999999</v>
      </c>
      <c r="D113" s="1">
        <f>AVERAGE(A113:C113)</f>
        <v>5.6443843333333339</v>
      </c>
      <c r="E113" s="1">
        <v>7.2990930000000001</v>
      </c>
      <c r="F113" s="1">
        <v>7.4993980000000002</v>
      </c>
      <c r="G113" s="1">
        <v>7.2886959999999998</v>
      </c>
      <c r="H113" s="1">
        <f>AVERAGE(E113:G113)</f>
        <v>7.362395666666667</v>
      </c>
      <c r="I113" s="1">
        <f>POWER(10,-AJ113)</f>
        <v>52.241006802724883</v>
      </c>
      <c r="J113" s="1">
        <f>POWER(10,-AI113)</f>
        <v>5.6912704583494206E-2</v>
      </c>
      <c r="O113" s="1">
        <v>12</v>
      </c>
      <c r="P113" s="1">
        <v>2</v>
      </c>
      <c r="Q113" s="1">
        <v>0</v>
      </c>
      <c r="R113" s="1">
        <v>0</v>
      </c>
      <c r="S113" s="1">
        <v>2696600</v>
      </c>
      <c r="T113" s="1">
        <v>12595000</v>
      </c>
      <c r="U113" s="1">
        <v>27085000</v>
      </c>
      <c r="V113" s="1">
        <v>17577000</v>
      </c>
      <c r="W113" s="1">
        <v>12549000</v>
      </c>
      <c r="X113" s="1">
        <v>4639200</v>
      </c>
      <c r="Y113" s="1">
        <v>10731000</v>
      </c>
      <c r="Z113" s="1">
        <v>33392000</v>
      </c>
      <c r="AA113" s="1">
        <v>18879000</v>
      </c>
      <c r="AB113" s="1">
        <v>8362600</v>
      </c>
      <c r="AC113" s="1">
        <v>30702000</v>
      </c>
      <c r="AD113" s="1">
        <v>35346000</v>
      </c>
      <c r="AE113" s="1">
        <v>46981000</v>
      </c>
      <c r="AF113" s="1">
        <v>47457000</v>
      </c>
      <c r="AG113" s="1">
        <v>43993000</v>
      </c>
      <c r="AH113" s="1">
        <v>18793000</v>
      </c>
      <c r="AI113" s="1">
        <v>1.2447907755271901</v>
      </c>
      <c r="AJ113" s="1">
        <v>-1.7180115381876599</v>
      </c>
      <c r="AK113" s="1" t="s">
        <v>128</v>
      </c>
      <c r="AL113" s="1" t="s">
        <v>128</v>
      </c>
      <c r="AM113" s="1" t="s">
        <v>129</v>
      </c>
      <c r="AN113" s="1" t="s">
        <v>130</v>
      </c>
      <c r="AO113" s="1">
        <v>1</v>
      </c>
      <c r="AP113" s="1" t="s">
        <v>131</v>
      </c>
    </row>
    <row r="114" spans="1:42">
      <c r="A114" s="1">
        <v>5</v>
      </c>
      <c r="B114" s="1">
        <v>5</v>
      </c>
      <c r="C114" s="1">
        <v>6.3176459999999999</v>
      </c>
      <c r="D114" s="1">
        <f>AVERAGE(A114:C114)</f>
        <v>5.4392153333333333</v>
      </c>
      <c r="E114" s="1">
        <v>6.7396039999999999</v>
      </c>
      <c r="F114" s="1">
        <v>6.601191</v>
      </c>
      <c r="G114" s="1">
        <v>5</v>
      </c>
      <c r="H114" s="1">
        <f>AVERAGE(E114:G114)</f>
        <v>6.113598333333333</v>
      </c>
      <c r="I114" s="1">
        <f>POWER(10,-AJ114)</f>
        <v>4.7247953750728113</v>
      </c>
      <c r="J114" s="1">
        <f>POWER(10,-AI114)</f>
        <v>0.39616496291101866</v>
      </c>
      <c r="O114" s="1">
        <v>9</v>
      </c>
      <c r="P114" s="1">
        <v>9</v>
      </c>
      <c r="Q114" s="1">
        <v>0</v>
      </c>
      <c r="R114" s="1">
        <v>0</v>
      </c>
      <c r="S114" s="1">
        <v>293530</v>
      </c>
      <c r="T114" s="1">
        <v>0</v>
      </c>
      <c r="U114" s="1">
        <v>4309600</v>
      </c>
      <c r="V114" s="1">
        <v>4454200</v>
      </c>
      <c r="W114" s="1">
        <v>5775000</v>
      </c>
      <c r="X114" s="1">
        <v>2782900</v>
      </c>
      <c r="Y114" s="1">
        <v>8017000</v>
      </c>
      <c r="Z114" s="1">
        <v>5812500</v>
      </c>
      <c r="AA114" s="1">
        <v>638320</v>
      </c>
      <c r="AB114" s="1">
        <v>0</v>
      </c>
      <c r="AC114" s="1">
        <v>2339000</v>
      </c>
      <c r="AD114" s="1">
        <v>12884000</v>
      </c>
      <c r="AE114" s="1">
        <v>12714000</v>
      </c>
      <c r="AF114" s="1">
        <v>1309700</v>
      </c>
      <c r="AG114" s="1">
        <v>2886300</v>
      </c>
      <c r="AH114" s="1">
        <v>2660000</v>
      </c>
      <c r="AI114" s="1">
        <v>0.40212393638773303</v>
      </c>
      <c r="AJ114" s="1">
        <v>-0.67438300450642896</v>
      </c>
      <c r="AK114" s="1" t="s">
        <v>523</v>
      </c>
      <c r="AL114" s="1" t="s">
        <v>523</v>
      </c>
      <c r="AM114" s="1" t="s">
        <v>524</v>
      </c>
      <c r="AN114" s="1" t="s">
        <v>525</v>
      </c>
      <c r="AO114" s="1">
        <v>1</v>
      </c>
      <c r="AP114" s="1" t="s">
        <v>526</v>
      </c>
    </row>
    <row r="115" spans="1:42">
      <c r="A115" s="1">
        <v>5</v>
      </c>
      <c r="B115" s="1">
        <v>5</v>
      </c>
      <c r="C115" s="1">
        <v>5</v>
      </c>
      <c r="D115" s="1">
        <f>AVERAGE(A115:C115)</f>
        <v>5</v>
      </c>
      <c r="E115" s="1">
        <v>5</v>
      </c>
      <c r="F115" s="1">
        <v>5</v>
      </c>
      <c r="G115" s="1">
        <v>5</v>
      </c>
      <c r="H115" s="1">
        <f>AVERAGE(E115:G115)</f>
        <v>5</v>
      </c>
      <c r="I115" s="1">
        <f>POWER(10,-AJ115)</f>
        <v>1</v>
      </c>
      <c r="J115" s="1">
        <f>POWER(10,-AI115)</f>
        <v>1</v>
      </c>
      <c r="O115" s="1">
        <v>10</v>
      </c>
      <c r="P115" s="1">
        <v>1</v>
      </c>
      <c r="Q115" s="1">
        <v>0</v>
      </c>
      <c r="R115" s="1">
        <v>401830</v>
      </c>
      <c r="S115" s="1">
        <v>0</v>
      </c>
      <c r="T115" s="1">
        <v>1630300</v>
      </c>
      <c r="U115" s="1">
        <v>1645200</v>
      </c>
      <c r="V115" s="1">
        <v>2336600</v>
      </c>
      <c r="W115" s="1">
        <v>0</v>
      </c>
      <c r="X115" s="1">
        <v>884610</v>
      </c>
      <c r="Y115" s="1">
        <v>0</v>
      </c>
      <c r="Z115" s="1">
        <v>7392800</v>
      </c>
      <c r="AA115" s="1">
        <v>4672700</v>
      </c>
      <c r="AB115" s="1">
        <v>2814700</v>
      </c>
      <c r="AC115" s="1">
        <v>3769700</v>
      </c>
      <c r="AD115" s="1">
        <v>0</v>
      </c>
      <c r="AE115" s="1">
        <v>6198600</v>
      </c>
      <c r="AF115" s="1">
        <v>6154000</v>
      </c>
      <c r="AG115" s="1">
        <v>9929300</v>
      </c>
      <c r="AH115" s="1">
        <v>6992600</v>
      </c>
      <c r="AI115" s="1">
        <v>0</v>
      </c>
      <c r="AJ115" s="1">
        <v>0</v>
      </c>
      <c r="AK115" s="1" t="s">
        <v>1208</v>
      </c>
      <c r="AL115" s="1" t="s">
        <v>1208</v>
      </c>
      <c r="AM115" s="1" t="s">
        <v>1209</v>
      </c>
      <c r="AN115" s="1" t="s">
        <v>1210</v>
      </c>
      <c r="AO115" s="1">
        <v>1</v>
      </c>
      <c r="AP115" s="1" t="s">
        <v>1211</v>
      </c>
    </row>
    <row r="116" spans="1:42">
      <c r="A116" s="1">
        <v>5</v>
      </c>
      <c r="B116" s="1">
        <v>5</v>
      </c>
      <c r="C116" s="1">
        <v>5</v>
      </c>
      <c r="D116" s="1">
        <f>AVERAGE(A116:C116)</f>
        <v>5</v>
      </c>
      <c r="E116" s="1">
        <v>6.7510399999999997</v>
      </c>
      <c r="F116" s="1">
        <v>6.7178870000000002</v>
      </c>
      <c r="G116" s="1">
        <v>6.7137760000000002</v>
      </c>
      <c r="H116" s="1">
        <f>AVERAGE(E116:G116)</f>
        <v>6.7275676666666664</v>
      </c>
      <c r="I116" s="1">
        <f>POWER(10,-AJ116)</f>
        <v>53.403267666545496</v>
      </c>
      <c r="J116" s="1">
        <f>POWER(10,-AI116)</f>
        <v>1.3038805466750169E-8</v>
      </c>
      <c r="N116" s="1" t="s">
        <v>37</v>
      </c>
      <c r="O116" s="1">
        <v>9</v>
      </c>
      <c r="P116" s="1">
        <v>6</v>
      </c>
      <c r="Q116" s="1">
        <v>0</v>
      </c>
      <c r="R116" s="1">
        <v>0</v>
      </c>
      <c r="S116" s="1">
        <v>374400</v>
      </c>
      <c r="T116" s="1">
        <v>2477400</v>
      </c>
      <c r="U116" s="1">
        <v>978460</v>
      </c>
      <c r="V116" s="1">
        <v>1440300</v>
      </c>
      <c r="W116" s="1">
        <v>4510700</v>
      </c>
      <c r="X116" s="1">
        <v>1977300</v>
      </c>
      <c r="Y116" s="1">
        <v>2180800</v>
      </c>
      <c r="Z116" s="1">
        <v>6849800</v>
      </c>
      <c r="AA116" s="1">
        <v>3509000</v>
      </c>
      <c r="AB116" s="1">
        <v>2422700</v>
      </c>
      <c r="AC116" s="1">
        <v>5677400</v>
      </c>
      <c r="AD116" s="1">
        <v>3229300</v>
      </c>
      <c r="AE116" s="1">
        <v>5649000</v>
      </c>
      <c r="AF116" s="1">
        <v>11174000</v>
      </c>
      <c r="AG116" s="1">
        <v>6773700</v>
      </c>
      <c r="AH116" s="1">
        <v>5708700</v>
      </c>
      <c r="AI116" s="1">
        <v>7.8847621941073003</v>
      </c>
      <c r="AJ116" s="1">
        <v>-1.7275678316752101</v>
      </c>
      <c r="AK116" s="1" t="s">
        <v>124</v>
      </c>
      <c r="AL116" s="1" t="s">
        <v>124</v>
      </c>
      <c r="AM116" s="1" t="s">
        <v>125</v>
      </c>
      <c r="AN116" s="1" t="s">
        <v>126</v>
      </c>
      <c r="AO116" s="1">
        <v>1</v>
      </c>
      <c r="AP116" s="1" t="s">
        <v>127</v>
      </c>
    </row>
    <row r="117" spans="1:42">
      <c r="A117" s="1">
        <v>5</v>
      </c>
      <c r="B117" s="1">
        <v>5</v>
      </c>
      <c r="C117" s="1">
        <v>5</v>
      </c>
      <c r="D117" s="1">
        <f>AVERAGE(A117:C117)</f>
        <v>5</v>
      </c>
      <c r="E117" s="1">
        <v>5</v>
      </c>
      <c r="F117" s="1">
        <v>5</v>
      </c>
      <c r="G117" s="1">
        <v>5</v>
      </c>
      <c r="H117" s="1">
        <f>AVERAGE(E117:G117)</f>
        <v>5</v>
      </c>
      <c r="I117" s="1">
        <f>POWER(10,-AJ117)</f>
        <v>1</v>
      </c>
      <c r="J117" s="1">
        <f>POWER(10,-AI117)</f>
        <v>1</v>
      </c>
      <c r="O117" s="1">
        <v>14</v>
      </c>
      <c r="P117" s="1">
        <v>1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1746500</v>
      </c>
      <c r="Z117" s="1">
        <v>1951500</v>
      </c>
      <c r="AA117" s="1">
        <v>0</v>
      </c>
      <c r="AB117" s="1">
        <v>0</v>
      </c>
      <c r="AC117" s="1">
        <v>0</v>
      </c>
      <c r="AD117" s="1">
        <v>2929800</v>
      </c>
      <c r="AE117" s="1">
        <v>4372300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 t="s">
        <v>1212</v>
      </c>
      <c r="AL117" s="1" t="s">
        <v>1212</v>
      </c>
      <c r="AM117" s="1" t="s">
        <v>1213</v>
      </c>
      <c r="AN117" s="1" t="s">
        <v>1214</v>
      </c>
      <c r="AO117" s="1">
        <v>1</v>
      </c>
      <c r="AP117" s="1" t="s">
        <v>1215</v>
      </c>
    </row>
    <row r="118" spans="1:42">
      <c r="A118" s="1">
        <v>5</v>
      </c>
      <c r="B118" s="1">
        <v>5</v>
      </c>
      <c r="C118" s="1">
        <v>5</v>
      </c>
      <c r="D118" s="1">
        <f>AVERAGE(A118:C118)</f>
        <v>5</v>
      </c>
      <c r="E118" s="1">
        <v>5</v>
      </c>
      <c r="F118" s="1">
        <v>5</v>
      </c>
      <c r="G118" s="1">
        <v>5</v>
      </c>
      <c r="H118" s="1">
        <f>AVERAGE(E118:G118)</f>
        <v>5</v>
      </c>
      <c r="I118" s="1">
        <f>POWER(10,-AJ118)</f>
        <v>1</v>
      </c>
      <c r="J118" s="1">
        <f>POWER(10,-AI118)</f>
        <v>1</v>
      </c>
      <c r="O118" s="1">
        <v>4</v>
      </c>
      <c r="P118" s="1">
        <v>4</v>
      </c>
      <c r="Q118" s="1">
        <v>0</v>
      </c>
      <c r="R118" s="1">
        <v>0</v>
      </c>
      <c r="S118" s="1">
        <v>0</v>
      </c>
      <c r="T118" s="1">
        <v>0</v>
      </c>
      <c r="U118" s="1">
        <v>524580</v>
      </c>
      <c r="V118" s="1">
        <v>0</v>
      </c>
      <c r="W118" s="1">
        <v>2989700</v>
      </c>
      <c r="X118" s="1">
        <v>1193200</v>
      </c>
      <c r="Y118" s="1">
        <v>1004800</v>
      </c>
      <c r="Z118" s="1">
        <v>2141000</v>
      </c>
      <c r="AA118" s="1">
        <v>813260</v>
      </c>
      <c r="AB118" s="1">
        <v>0</v>
      </c>
      <c r="AC118" s="1">
        <v>417480</v>
      </c>
      <c r="AD118" s="1">
        <v>483010</v>
      </c>
      <c r="AE118" s="1">
        <v>2143600</v>
      </c>
      <c r="AF118" s="1">
        <v>700830</v>
      </c>
      <c r="AG118" s="1">
        <v>2334400</v>
      </c>
      <c r="AH118" s="1">
        <v>1110800</v>
      </c>
      <c r="AI118" s="1">
        <v>0</v>
      </c>
      <c r="AJ118" s="1">
        <v>0</v>
      </c>
      <c r="AK118" s="1" t="s">
        <v>1216</v>
      </c>
      <c r="AL118" s="1" t="s">
        <v>1217</v>
      </c>
      <c r="AM118" s="1" t="s">
        <v>1218</v>
      </c>
      <c r="AN118" s="1" t="s">
        <v>1219</v>
      </c>
      <c r="AO118" s="1">
        <v>6</v>
      </c>
      <c r="AP118" s="1" t="s">
        <v>1220</v>
      </c>
    </row>
    <row r="119" spans="1:42">
      <c r="A119" s="1">
        <v>5</v>
      </c>
      <c r="B119" s="1">
        <v>5</v>
      </c>
      <c r="C119" s="1">
        <v>5</v>
      </c>
      <c r="D119" s="1">
        <f>AVERAGE(A119:C119)</f>
        <v>5</v>
      </c>
      <c r="E119" s="1">
        <v>7.0823549999999997</v>
      </c>
      <c r="F119" s="1">
        <v>7.1117999999999997</v>
      </c>
      <c r="G119" s="1">
        <v>5</v>
      </c>
      <c r="H119" s="1">
        <f>AVERAGE(E119:G119)</f>
        <v>6.3980516666666665</v>
      </c>
      <c r="I119" s="1">
        <f>POWER(10,-AJ119)</f>
        <v>25.006423375068739</v>
      </c>
      <c r="J119" s="1">
        <f>POWER(10,-AI119)</f>
        <v>0.11613612641833401</v>
      </c>
      <c r="O119" s="1">
        <v>5</v>
      </c>
      <c r="P119" s="1">
        <v>5</v>
      </c>
      <c r="Q119" s="1">
        <v>0</v>
      </c>
      <c r="R119" s="1">
        <v>0</v>
      </c>
      <c r="S119" s="1">
        <v>0</v>
      </c>
      <c r="T119" s="1">
        <v>1352200</v>
      </c>
      <c r="U119" s="1">
        <v>4263600</v>
      </c>
      <c r="V119" s="1">
        <v>2516700</v>
      </c>
      <c r="W119" s="1">
        <v>4652300</v>
      </c>
      <c r="X119" s="1">
        <v>664750</v>
      </c>
      <c r="Y119" s="1">
        <v>676720</v>
      </c>
      <c r="Z119" s="1">
        <v>21158000</v>
      </c>
      <c r="AA119" s="1">
        <v>11623000</v>
      </c>
      <c r="AB119" s="1">
        <v>359750</v>
      </c>
      <c r="AC119" s="1">
        <v>9930700</v>
      </c>
      <c r="AD119" s="1">
        <v>7150000</v>
      </c>
      <c r="AE119" s="1">
        <v>8586400</v>
      </c>
      <c r="AF119" s="1">
        <v>16417000</v>
      </c>
      <c r="AG119" s="1">
        <v>4330600</v>
      </c>
      <c r="AH119" s="1">
        <v>0</v>
      </c>
      <c r="AI119" s="1">
        <v>0.93503266343441105</v>
      </c>
      <c r="AJ119" s="1">
        <v>-1.39805157979329</v>
      </c>
      <c r="AK119" s="1" t="s">
        <v>200</v>
      </c>
      <c r="AL119" s="1" t="s">
        <v>200</v>
      </c>
      <c r="AM119" s="1" t="s">
        <v>201</v>
      </c>
      <c r="AN119" s="1" t="s">
        <v>202</v>
      </c>
      <c r="AO119" s="1">
        <v>1</v>
      </c>
      <c r="AP119" s="1" t="s">
        <v>203</v>
      </c>
    </row>
    <row r="120" spans="1:42">
      <c r="A120" s="1">
        <v>5</v>
      </c>
      <c r="B120" s="1">
        <v>5</v>
      </c>
      <c r="C120" s="1">
        <v>5</v>
      </c>
      <c r="D120" s="1">
        <f>AVERAGE(A120:C120)</f>
        <v>5</v>
      </c>
      <c r="E120" s="1">
        <v>5</v>
      </c>
      <c r="F120" s="1">
        <v>5</v>
      </c>
      <c r="G120" s="1">
        <v>5</v>
      </c>
      <c r="H120" s="1">
        <f>AVERAGE(E120:G120)</f>
        <v>5</v>
      </c>
      <c r="I120" s="1">
        <f>POWER(10,-AJ120)</f>
        <v>1</v>
      </c>
      <c r="J120" s="1">
        <f>POWER(10,-AI120)</f>
        <v>1</v>
      </c>
      <c r="O120" s="1">
        <v>2</v>
      </c>
      <c r="P120" s="1">
        <v>2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111570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 t="s">
        <v>1221</v>
      </c>
      <c r="AL120" s="1" t="s">
        <v>1221</v>
      </c>
      <c r="AM120" s="1" t="s">
        <v>1222</v>
      </c>
      <c r="AN120" s="1" t="s">
        <v>1223</v>
      </c>
      <c r="AO120" s="1">
        <v>1</v>
      </c>
      <c r="AP120" s="1" t="s">
        <v>1224</v>
      </c>
    </row>
    <row r="121" spans="1:42">
      <c r="A121" s="1">
        <v>5</v>
      </c>
      <c r="B121" s="1">
        <v>5</v>
      </c>
      <c r="C121" s="1">
        <v>5</v>
      </c>
      <c r="D121" s="1">
        <f>AVERAGE(A121:C121)</f>
        <v>5</v>
      </c>
      <c r="E121" s="1">
        <v>6.3956410000000004</v>
      </c>
      <c r="F121" s="1">
        <v>5</v>
      </c>
      <c r="G121" s="1">
        <v>5</v>
      </c>
      <c r="H121" s="1">
        <f>AVERAGE(E121:G121)</f>
        <v>5.4652136666666671</v>
      </c>
      <c r="I121" s="1">
        <f>POWER(10,-AJ121)</f>
        <v>2.9188623635623108</v>
      </c>
      <c r="J121" s="1">
        <f>POWER(10,-AI121)</f>
        <v>0.37390096630008629</v>
      </c>
      <c r="O121" s="1">
        <v>6</v>
      </c>
      <c r="P121" s="1">
        <v>2</v>
      </c>
      <c r="Q121" s="1">
        <v>0</v>
      </c>
      <c r="R121" s="1">
        <v>0</v>
      </c>
      <c r="S121" s="1">
        <v>457590</v>
      </c>
      <c r="T121" s="1">
        <v>0</v>
      </c>
      <c r="U121" s="1">
        <v>2175900</v>
      </c>
      <c r="V121" s="1">
        <v>1032400</v>
      </c>
      <c r="W121" s="1">
        <v>4152400</v>
      </c>
      <c r="X121" s="1">
        <v>1014200</v>
      </c>
      <c r="Y121" s="1">
        <v>3844200</v>
      </c>
      <c r="Z121" s="1">
        <v>2677600</v>
      </c>
      <c r="AA121" s="1">
        <v>0</v>
      </c>
      <c r="AB121" s="1">
        <v>0</v>
      </c>
      <c r="AC121" s="1">
        <v>0</v>
      </c>
      <c r="AD121" s="1">
        <v>1559300</v>
      </c>
      <c r="AE121" s="1">
        <v>3073300</v>
      </c>
      <c r="AF121" s="1">
        <v>0</v>
      </c>
      <c r="AG121" s="1">
        <v>923520</v>
      </c>
      <c r="AH121" s="1">
        <v>191060</v>
      </c>
      <c r="AI121" s="1">
        <v>0.42724341246478797</v>
      </c>
      <c r="AJ121" s="1">
        <v>-0.46521361668904598</v>
      </c>
      <c r="AK121" s="1" t="s">
        <v>757</v>
      </c>
      <c r="AL121" s="1" t="s">
        <v>757</v>
      </c>
      <c r="AM121" s="1" t="s">
        <v>758</v>
      </c>
      <c r="AN121" s="1" t="s">
        <v>759</v>
      </c>
      <c r="AO121" s="1">
        <v>1</v>
      </c>
      <c r="AP121" s="1" t="s">
        <v>760</v>
      </c>
    </row>
    <row r="122" spans="1:42">
      <c r="A122" s="1">
        <v>5</v>
      </c>
      <c r="B122" s="1">
        <v>5</v>
      </c>
      <c r="C122" s="1">
        <v>5</v>
      </c>
      <c r="D122" s="1">
        <f>AVERAGE(A122:C122)</f>
        <v>5</v>
      </c>
      <c r="E122" s="1">
        <v>6.4710270000000003</v>
      </c>
      <c r="F122" s="1">
        <v>5</v>
      </c>
      <c r="G122" s="1">
        <v>5</v>
      </c>
      <c r="H122" s="1">
        <f>AVERAGE(E122:G122)</f>
        <v>5.4903423333333334</v>
      </c>
      <c r="I122" s="1">
        <f>POWER(10,-AJ122)</f>
        <v>3.0927332116627841</v>
      </c>
      <c r="J122" s="1">
        <f>POWER(10,-AI122)</f>
        <v>0.37390096630008629</v>
      </c>
      <c r="O122" s="1">
        <v>6</v>
      </c>
      <c r="P122" s="1">
        <v>6</v>
      </c>
      <c r="Q122" s="1">
        <v>0</v>
      </c>
      <c r="R122" s="1">
        <v>0</v>
      </c>
      <c r="S122" s="1">
        <v>146930</v>
      </c>
      <c r="T122" s="1">
        <v>0</v>
      </c>
      <c r="U122" s="1">
        <v>2760800</v>
      </c>
      <c r="V122" s="1">
        <v>1937200</v>
      </c>
      <c r="W122" s="1">
        <v>5153400</v>
      </c>
      <c r="X122" s="1">
        <v>1455000</v>
      </c>
      <c r="Y122" s="1">
        <v>6035300</v>
      </c>
      <c r="Z122" s="1">
        <v>2178000</v>
      </c>
      <c r="AA122" s="1">
        <v>95737</v>
      </c>
      <c r="AB122" s="1">
        <v>82964</v>
      </c>
      <c r="AC122" s="1">
        <v>0</v>
      </c>
      <c r="AD122" s="1">
        <v>2054300</v>
      </c>
      <c r="AE122" s="1">
        <v>3297900</v>
      </c>
      <c r="AF122" s="1">
        <v>1068200</v>
      </c>
      <c r="AG122" s="1">
        <v>0</v>
      </c>
      <c r="AH122" s="1">
        <v>343110</v>
      </c>
      <c r="AI122" s="1">
        <v>0.42724341246478797</v>
      </c>
      <c r="AJ122" s="1">
        <v>-0.49034245808919202</v>
      </c>
      <c r="AK122" s="1" t="s">
        <v>702</v>
      </c>
      <c r="AL122" s="1" t="s">
        <v>703</v>
      </c>
      <c r="AM122" s="1" t="s">
        <v>704</v>
      </c>
      <c r="AN122" s="1" t="s">
        <v>705</v>
      </c>
      <c r="AO122" s="1">
        <v>3</v>
      </c>
      <c r="AP122" s="1" t="s">
        <v>706</v>
      </c>
    </row>
    <row r="123" spans="1:42">
      <c r="A123" s="1">
        <v>5</v>
      </c>
      <c r="B123" s="1">
        <v>5</v>
      </c>
      <c r="C123" s="1">
        <v>5</v>
      </c>
      <c r="D123" s="1">
        <f>AVERAGE(A123:C123)</f>
        <v>5</v>
      </c>
      <c r="E123" s="1">
        <v>6.4140199999999998</v>
      </c>
      <c r="F123" s="1">
        <v>5</v>
      </c>
      <c r="G123" s="1">
        <v>5</v>
      </c>
      <c r="H123" s="1">
        <f>AVERAGE(E123:G123)</f>
        <v>5.4713400000000005</v>
      </c>
      <c r="I123" s="1">
        <f>POWER(10,-AJ123)</f>
        <v>2.9603292786300557</v>
      </c>
      <c r="J123" s="1">
        <f>POWER(10,-AI123)</f>
        <v>0.37390096630008629</v>
      </c>
      <c r="O123" s="1">
        <v>6</v>
      </c>
      <c r="P123" s="1">
        <v>1</v>
      </c>
      <c r="Q123" s="1">
        <v>0</v>
      </c>
      <c r="R123" s="1">
        <v>331650</v>
      </c>
      <c r="S123" s="1">
        <v>0</v>
      </c>
      <c r="T123" s="1">
        <v>0</v>
      </c>
      <c r="U123" s="1">
        <v>0</v>
      </c>
      <c r="V123" s="1">
        <v>1155400</v>
      </c>
      <c r="W123" s="1">
        <v>649730</v>
      </c>
      <c r="X123" s="1">
        <v>172740</v>
      </c>
      <c r="Y123" s="1">
        <v>272780</v>
      </c>
      <c r="Z123" s="1">
        <v>2714300</v>
      </c>
      <c r="AA123" s="1">
        <v>606250</v>
      </c>
      <c r="AB123" s="1">
        <v>295890</v>
      </c>
      <c r="AC123" s="1">
        <v>2032800</v>
      </c>
      <c r="AD123" s="1">
        <v>1870900</v>
      </c>
      <c r="AE123" s="1">
        <v>1349500</v>
      </c>
      <c r="AF123" s="1">
        <v>1135600</v>
      </c>
      <c r="AG123" s="1">
        <v>0</v>
      </c>
      <c r="AH123" s="1">
        <v>0</v>
      </c>
      <c r="AI123" s="1">
        <v>0.42724341246478797</v>
      </c>
      <c r="AJ123" s="1">
        <v>-0.47134002049764001</v>
      </c>
      <c r="AK123" s="1" t="s">
        <v>735</v>
      </c>
      <c r="AL123" s="1" t="s">
        <v>735</v>
      </c>
      <c r="AM123" s="1" t="s">
        <v>736</v>
      </c>
      <c r="AN123" s="1" t="s">
        <v>737</v>
      </c>
      <c r="AO123" s="1">
        <v>2</v>
      </c>
      <c r="AP123" s="1" t="s">
        <v>738</v>
      </c>
    </row>
    <row r="124" spans="1:42">
      <c r="A124" s="1">
        <v>5</v>
      </c>
      <c r="B124" s="1">
        <v>5</v>
      </c>
      <c r="C124" s="1">
        <v>5</v>
      </c>
      <c r="D124" s="1">
        <f>AVERAGE(A124:C124)</f>
        <v>5</v>
      </c>
      <c r="E124" s="1">
        <v>5</v>
      </c>
      <c r="F124" s="1">
        <v>5</v>
      </c>
      <c r="G124" s="1">
        <v>5</v>
      </c>
      <c r="H124" s="1">
        <f>AVERAGE(E124:G124)</f>
        <v>5</v>
      </c>
      <c r="I124" s="1">
        <f>POWER(10,-AJ124)</f>
        <v>1</v>
      </c>
      <c r="J124" s="1">
        <f>POWER(10,-AI124)</f>
        <v>1</v>
      </c>
      <c r="O124" s="1">
        <v>12</v>
      </c>
      <c r="P124" s="1">
        <v>2</v>
      </c>
      <c r="Q124" s="1">
        <v>0</v>
      </c>
      <c r="R124" s="1">
        <v>0</v>
      </c>
      <c r="S124" s="1">
        <v>0</v>
      </c>
      <c r="T124" s="1">
        <v>0</v>
      </c>
      <c r="U124" s="1">
        <v>1264700</v>
      </c>
      <c r="V124" s="1">
        <v>0</v>
      </c>
      <c r="W124" s="1">
        <v>1190500</v>
      </c>
      <c r="X124" s="1">
        <v>0</v>
      </c>
      <c r="Y124" s="1">
        <v>0</v>
      </c>
      <c r="Z124" s="1">
        <v>0</v>
      </c>
      <c r="AA124" s="1">
        <v>745130</v>
      </c>
      <c r="AB124" s="1">
        <v>0</v>
      </c>
      <c r="AC124" s="1">
        <v>1051600</v>
      </c>
      <c r="AD124" s="1">
        <v>0</v>
      </c>
      <c r="AE124" s="1">
        <v>3581100</v>
      </c>
      <c r="AF124" s="1">
        <v>0</v>
      </c>
      <c r="AG124" s="1">
        <v>0</v>
      </c>
      <c r="AH124" s="1">
        <v>4582800</v>
      </c>
      <c r="AI124" s="1">
        <v>0</v>
      </c>
      <c r="AJ124" s="1">
        <v>0</v>
      </c>
      <c r="AK124" s="1" t="s">
        <v>1225</v>
      </c>
      <c r="AL124" s="1" t="s">
        <v>1225</v>
      </c>
      <c r="AM124" s="1" t="s">
        <v>1226</v>
      </c>
      <c r="AN124" s="1" t="s">
        <v>1227</v>
      </c>
      <c r="AO124" s="1">
        <v>1</v>
      </c>
      <c r="AP124" s="1" t="s">
        <v>1228</v>
      </c>
    </row>
    <row r="125" spans="1:42">
      <c r="A125" s="1">
        <v>5</v>
      </c>
      <c r="B125" s="1">
        <v>5</v>
      </c>
      <c r="C125" s="1">
        <v>6.8437929999999998</v>
      </c>
      <c r="D125" s="1">
        <f>AVERAGE(A125:C125)</f>
        <v>5.6145976666666657</v>
      </c>
      <c r="E125" s="1">
        <v>7.5220399999999996</v>
      </c>
      <c r="F125" s="1">
        <v>7.4466609999999998</v>
      </c>
      <c r="G125" s="1">
        <v>7.5187109999999997</v>
      </c>
      <c r="H125" s="1">
        <f>AVERAGE(E125:G125)</f>
        <v>7.4958039999999997</v>
      </c>
      <c r="I125" s="1">
        <f>POWER(10,-AJ125)</f>
        <v>76.068762915456048</v>
      </c>
      <c r="J125" s="1">
        <f>POWER(10,-AI125)</f>
        <v>3.7716379516452556E-2</v>
      </c>
      <c r="O125" s="1">
        <v>8</v>
      </c>
      <c r="P125" s="1">
        <v>4</v>
      </c>
      <c r="Q125" s="1">
        <v>0</v>
      </c>
      <c r="R125" s="1">
        <v>48004</v>
      </c>
      <c r="S125" s="1">
        <v>5337400</v>
      </c>
      <c r="T125" s="1">
        <v>0</v>
      </c>
      <c r="U125" s="1">
        <v>14893000</v>
      </c>
      <c r="V125" s="1">
        <v>19180000</v>
      </c>
      <c r="W125" s="1">
        <v>23577000</v>
      </c>
      <c r="X125" s="1">
        <v>9071600</v>
      </c>
      <c r="Y125" s="1">
        <v>13198000</v>
      </c>
      <c r="Z125" s="1">
        <v>50426000</v>
      </c>
      <c r="AA125" s="1">
        <v>18272000</v>
      </c>
      <c r="AB125" s="1">
        <v>12280000</v>
      </c>
      <c r="AC125" s="1">
        <v>10662000</v>
      </c>
      <c r="AD125" s="1">
        <v>39973000</v>
      </c>
      <c r="AE125" s="1">
        <v>67805000</v>
      </c>
      <c r="AF125" s="1">
        <v>32318000</v>
      </c>
      <c r="AG125" s="1">
        <v>28731000</v>
      </c>
      <c r="AH125" s="1">
        <v>9318800</v>
      </c>
      <c r="AI125" s="1">
        <v>1.4234700028777401</v>
      </c>
      <c r="AJ125" s="1">
        <v>-1.88120635350545</v>
      </c>
      <c r="AK125" s="1" t="s">
        <v>93</v>
      </c>
      <c r="AL125" s="1" t="s">
        <v>93</v>
      </c>
      <c r="AM125" s="1" t="s">
        <v>94</v>
      </c>
      <c r="AN125" s="1" t="s">
        <v>95</v>
      </c>
      <c r="AO125" s="1">
        <v>2</v>
      </c>
      <c r="AP125" s="1" t="s">
        <v>96</v>
      </c>
    </row>
    <row r="126" spans="1:42">
      <c r="A126" s="1">
        <v>5</v>
      </c>
      <c r="B126" s="1">
        <v>5</v>
      </c>
      <c r="C126" s="1">
        <v>6.0054379999999998</v>
      </c>
      <c r="D126" s="1">
        <f>AVERAGE(A126:C126)</f>
        <v>5.3351459999999991</v>
      </c>
      <c r="E126" s="1">
        <v>6.9248479999999999</v>
      </c>
      <c r="F126" s="1">
        <v>6.2687879999999998</v>
      </c>
      <c r="G126" s="1">
        <v>6.5676259999999997</v>
      </c>
      <c r="H126" s="1">
        <f>AVERAGE(E126:G126)</f>
        <v>6.5870873333333329</v>
      </c>
      <c r="I126" s="1">
        <f>POWER(10,-AJ126)</f>
        <v>17.862463855786782</v>
      </c>
      <c r="J126" s="1">
        <f>POWER(10,-AI126)</f>
        <v>3.1342111980302581E-2</v>
      </c>
      <c r="O126" s="1">
        <v>3</v>
      </c>
      <c r="P126" s="1">
        <v>3</v>
      </c>
      <c r="Q126" s="1">
        <v>0</v>
      </c>
      <c r="R126" s="1">
        <v>140860</v>
      </c>
      <c r="S126" s="1">
        <v>859360</v>
      </c>
      <c r="T126" s="1">
        <v>0</v>
      </c>
      <c r="U126" s="1">
        <v>0</v>
      </c>
      <c r="V126" s="1">
        <v>460690</v>
      </c>
      <c r="W126" s="1">
        <v>195640</v>
      </c>
      <c r="X126" s="1">
        <v>4234800</v>
      </c>
      <c r="Y126" s="1">
        <v>934730</v>
      </c>
      <c r="Z126" s="1">
        <v>11006000</v>
      </c>
      <c r="AA126" s="1">
        <v>1079800</v>
      </c>
      <c r="AB126" s="1">
        <v>1509200</v>
      </c>
      <c r="AC126" s="1">
        <v>1959500</v>
      </c>
      <c r="AD126" s="1">
        <v>3780200</v>
      </c>
      <c r="AE126" s="1">
        <v>4885800</v>
      </c>
      <c r="AF126" s="1">
        <v>2334000</v>
      </c>
      <c r="AG126" s="1">
        <v>4291200</v>
      </c>
      <c r="AH126" s="1">
        <v>8165400</v>
      </c>
      <c r="AI126" s="1">
        <v>1.50387174205737</v>
      </c>
      <c r="AJ126" s="1">
        <v>-1.25194136301676</v>
      </c>
      <c r="AK126" s="1" t="s">
        <v>242</v>
      </c>
      <c r="AL126" s="1" t="s">
        <v>243</v>
      </c>
      <c r="AM126" s="1" t="s">
        <v>244</v>
      </c>
      <c r="AN126" s="1" t="s">
        <v>245</v>
      </c>
      <c r="AO126" s="1">
        <v>2</v>
      </c>
      <c r="AP126" s="1" t="s">
        <v>246</v>
      </c>
    </row>
    <row r="127" spans="1:42">
      <c r="A127" s="1">
        <v>5</v>
      </c>
      <c r="B127" s="1">
        <v>5</v>
      </c>
      <c r="C127" s="1">
        <v>5</v>
      </c>
      <c r="D127" s="1">
        <f>AVERAGE(A127:C127)</f>
        <v>5</v>
      </c>
      <c r="E127" s="1">
        <v>5</v>
      </c>
      <c r="F127" s="1">
        <v>6.4539900000000001</v>
      </c>
      <c r="G127" s="1">
        <v>6.4900289999999998</v>
      </c>
      <c r="H127" s="1">
        <f>AVERAGE(E127:G127)</f>
        <v>5.9813396666666669</v>
      </c>
      <c r="I127" s="1">
        <f>POWER(10,-AJ127)</f>
        <v>9.5794323006117938</v>
      </c>
      <c r="J127" s="1">
        <f>POWER(10,-AI127)</f>
        <v>0.11617612019714824</v>
      </c>
      <c r="O127" s="1">
        <v>2</v>
      </c>
      <c r="P127" s="1">
        <v>2</v>
      </c>
      <c r="Q127" s="1">
        <v>0</v>
      </c>
      <c r="R127" s="1">
        <v>206080</v>
      </c>
      <c r="S127" s="1">
        <v>348690</v>
      </c>
      <c r="T127" s="1">
        <v>456920</v>
      </c>
      <c r="U127" s="1">
        <v>813250</v>
      </c>
      <c r="V127" s="1">
        <v>868750</v>
      </c>
      <c r="W127" s="1">
        <v>479480</v>
      </c>
      <c r="X127" s="1">
        <v>601110</v>
      </c>
      <c r="Y127" s="1">
        <v>639170</v>
      </c>
      <c r="Z127" s="1">
        <v>3333800</v>
      </c>
      <c r="AA127" s="1">
        <v>1726800</v>
      </c>
      <c r="AB127" s="1">
        <v>1225700</v>
      </c>
      <c r="AC127" s="1">
        <v>4955400</v>
      </c>
      <c r="AD127" s="1">
        <v>5200700</v>
      </c>
      <c r="AE127" s="1">
        <v>8284300</v>
      </c>
      <c r="AF127" s="1">
        <v>6810300</v>
      </c>
      <c r="AG127" s="1">
        <v>3239800</v>
      </c>
      <c r="AH127" s="1">
        <v>5457700</v>
      </c>
      <c r="AI127" s="1">
        <v>0.93488313126058797</v>
      </c>
      <c r="AJ127" s="1">
        <v>-0.98133977254231697</v>
      </c>
      <c r="AK127" s="1" t="s">
        <v>400</v>
      </c>
      <c r="AL127" s="1" t="s">
        <v>400</v>
      </c>
      <c r="AM127" s="1" t="s">
        <v>401</v>
      </c>
      <c r="AN127" s="1" t="s">
        <v>402</v>
      </c>
      <c r="AO127" s="1">
        <v>1</v>
      </c>
      <c r="AP127" s="1" t="s">
        <v>403</v>
      </c>
    </row>
    <row r="128" spans="1:42">
      <c r="A128" s="1">
        <v>5</v>
      </c>
      <c r="B128" s="1">
        <v>6.290324</v>
      </c>
      <c r="C128" s="1">
        <v>6.5089600000000001</v>
      </c>
      <c r="D128" s="1">
        <f>AVERAGE(A128:C128)</f>
        <v>5.9330946666666664</v>
      </c>
      <c r="E128" s="1">
        <v>6.7685789999999999</v>
      </c>
      <c r="F128" s="1">
        <v>6.7564609999999998</v>
      </c>
      <c r="G128" s="1">
        <v>6.698709</v>
      </c>
      <c r="H128" s="1">
        <f>AVERAGE(E128:G128)</f>
        <v>6.7412496666666675</v>
      </c>
      <c r="I128" s="1">
        <f>POWER(10,-AJ128)</f>
        <v>6.4291722249106122</v>
      </c>
      <c r="J128" s="1">
        <f>POWER(10,-AI128)</f>
        <v>0.16153578160621637</v>
      </c>
      <c r="O128" s="1">
        <v>6</v>
      </c>
      <c r="P128" s="1">
        <v>6</v>
      </c>
      <c r="Q128" s="1">
        <v>0</v>
      </c>
      <c r="R128" s="1">
        <v>410810</v>
      </c>
      <c r="S128" s="1">
        <v>3292400</v>
      </c>
      <c r="T128" s="1">
        <v>544190</v>
      </c>
      <c r="U128" s="1">
        <v>7734600</v>
      </c>
      <c r="V128" s="1">
        <v>1804800</v>
      </c>
      <c r="W128" s="1">
        <v>8871000</v>
      </c>
      <c r="X128" s="1">
        <v>3416800</v>
      </c>
      <c r="Y128" s="1">
        <v>6776000</v>
      </c>
      <c r="Z128" s="1">
        <v>7298300</v>
      </c>
      <c r="AA128" s="1">
        <v>3637600</v>
      </c>
      <c r="AB128" s="1">
        <v>2008400</v>
      </c>
      <c r="AC128" s="1">
        <v>8171300</v>
      </c>
      <c r="AD128" s="1">
        <v>11166000</v>
      </c>
      <c r="AE128" s="1">
        <v>11653000</v>
      </c>
      <c r="AF128" s="1">
        <v>8238800</v>
      </c>
      <c r="AG128" s="1">
        <v>6301000</v>
      </c>
      <c r="AH128" s="1">
        <v>7806300</v>
      </c>
      <c r="AI128" s="1">
        <v>0.79173126260278703</v>
      </c>
      <c r="AJ128" s="1">
        <v>-0.80815505981445301</v>
      </c>
      <c r="AK128" s="1" t="s">
        <v>458</v>
      </c>
      <c r="AL128" s="1" t="s">
        <v>458</v>
      </c>
      <c r="AM128" s="1" t="s">
        <v>459</v>
      </c>
      <c r="AN128" s="1" t="s">
        <v>460</v>
      </c>
      <c r="AO128" s="1">
        <v>2</v>
      </c>
      <c r="AP128" s="1" t="s">
        <v>461</v>
      </c>
    </row>
    <row r="129" spans="1:42">
      <c r="A129" s="1">
        <v>5</v>
      </c>
      <c r="B129" s="1">
        <v>5</v>
      </c>
      <c r="C129" s="1">
        <v>5</v>
      </c>
      <c r="D129" s="1">
        <f>AVERAGE(A129:C129)</f>
        <v>5</v>
      </c>
      <c r="E129" s="1">
        <v>5</v>
      </c>
      <c r="F129" s="1">
        <v>5</v>
      </c>
      <c r="G129" s="1">
        <v>5</v>
      </c>
      <c r="H129" s="1">
        <f>AVERAGE(E129:G129)</f>
        <v>5</v>
      </c>
      <c r="I129" s="1">
        <f>POWER(10,-AJ129)</f>
        <v>1</v>
      </c>
      <c r="J129" s="1">
        <f>POWER(10,-AI129)</f>
        <v>1</v>
      </c>
      <c r="O129" s="1">
        <v>3</v>
      </c>
      <c r="P129" s="1">
        <v>3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1246000</v>
      </c>
      <c r="X129" s="1">
        <v>380740</v>
      </c>
      <c r="Y129" s="1">
        <v>705670</v>
      </c>
      <c r="Z129" s="1">
        <v>357650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  <c r="AJ129" s="1">
        <v>0</v>
      </c>
      <c r="AK129" s="1" t="s">
        <v>1229</v>
      </c>
      <c r="AL129" s="1" t="s">
        <v>1229</v>
      </c>
      <c r="AM129" s="1" t="s">
        <v>1230</v>
      </c>
      <c r="AN129" s="1" t="s">
        <v>1231</v>
      </c>
      <c r="AO129" s="1">
        <v>2</v>
      </c>
      <c r="AP129" s="1" t="s">
        <v>1232</v>
      </c>
    </row>
    <row r="130" spans="1:42">
      <c r="A130" s="1">
        <v>5</v>
      </c>
      <c r="B130" s="1">
        <v>5</v>
      </c>
      <c r="C130" s="1">
        <v>7.1331870000000004</v>
      </c>
      <c r="D130" s="1">
        <f>AVERAGE(A130:C130)</f>
        <v>5.7110623333333335</v>
      </c>
      <c r="E130" s="1">
        <v>7.2028420000000004</v>
      </c>
      <c r="F130" s="1">
        <v>7.0143519999999997</v>
      </c>
      <c r="G130" s="1">
        <v>6.8885779999999999</v>
      </c>
      <c r="H130" s="1">
        <f>AVERAGE(E130:G130)</f>
        <v>7.035257333333333</v>
      </c>
      <c r="I130" s="1">
        <f>POWER(10,-AJ130)</f>
        <v>21.095762431427666</v>
      </c>
      <c r="J130" s="1">
        <f>POWER(10,-AI130)</f>
        <v>0.13845297511454932</v>
      </c>
      <c r="O130" s="1">
        <v>5</v>
      </c>
      <c r="P130" s="1">
        <v>5</v>
      </c>
      <c r="Q130" s="1">
        <v>0</v>
      </c>
      <c r="R130" s="1">
        <v>7139300</v>
      </c>
      <c r="S130" s="1">
        <v>8073800</v>
      </c>
      <c r="T130" s="1">
        <v>3325300</v>
      </c>
      <c r="U130" s="1">
        <v>14896000</v>
      </c>
      <c r="V130" s="1">
        <v>46523000</v>
      </c>
      <c r="W130" s="1">
        <v>12032000</v>
      </c>
      <c r="X130" s="1">
        <v>5266500</v>
      </c>
      <c r="Y130" s="1">
        <v>13237000</v>
      </c>
      <c r="Z130" s="1">
        <v>60821000</v>
      </c>
      <c r="AA130" s="1">
        <v>4727300</v>
      </c>
      <c r="AB130" s="1">
        <v>2075000</v>
      </c>
      <c r="AC130" s="1">
        <v>6918900</v>
      </c>
      <c r="AD130" s="1">
        <v>10792000</v>
      </c>
      <c r="AE130" s="1">
        <v>35524000</v>
      </c>
      <c r="AF130" s="1">
        <v>16232000</v>
      </c>
      <c r="AG130" s="1">
        <v>6908800</v>
      </c>
      <c r="AH130" s="1">
        <v>4366600</v>
      </c>
      <c r="AI130" s="1">
        <v>0.858697707582188</v>
      </c>
      <c r="AJ130" s="1">
        <v>-1.3241952260335299</v>
      </c>
      <c r="AK130" s="1" t="s">
        <v>222</v>
      </c>
      <c r="AL130" s="1" t="s">
        <v>222</v>
      </c>
      <c r="AM130" s="1" t="s">
        <v>223</v>
      </c>
      <c r="AN130" s="1" t="s">
        <v>224</v>
      </c>
      <c r="AO130" s="1">
        <v>1</v>
      </c>
      <c r="AP130" s="1" t="s">
        <v>225</v>
      </c>
    </row>
    <row r="131" spans="1:42">
      <c r="A131" s="1">
        <v>5</v>
      </c>
      <c r="B131" s="1">
        <v>5</v>
      </c>
      <c r="C131" s="1">
        <v>6.8561909999999999</v>
      </c>
      <c r="D131" s="1">
        <f>AVERAGE(A131:C131)</f>
        <v>5.6187303333333327</v>
      </c>
      <c r="E131" s="1">
        <v>7.0865739999999997</v>
      </c>
      <c r="F131" s="1">
        <v>6.9467660000000002</v>
      </c>
      <c r="G131" s="1">
        <v>5</v>
      </c>
      <c r="H131" s="1">
        <f>AVERAGE(E131:G131)</f>
        <v>6.3444466666666663</v>
      </c>
      <c r="I131" s="1">
        <f>POWER(10,-AJ131)</f>
        <v>5.3176074349912383</v>
      </c>
      <c r="J131" s="1">
        <f>POWER(10,-AI131)</f>
        <v>0.47187334193131525</v>
      </c>
      <c r="O131" s="1">
        <v>7</v>
      </c>
      <c r="P131" s="1">
        <v>6</v>
      </c>
      <c r="Q131" s="1">
        <v>0</v>
      </c>
      <c r="R131" s="1">
        <v>0</v>
      </c>
      <c r="S131" s="1">
        <v>10503000</v>
      </c>
      <c r="T131" s="1">
        <v>2168600</v>
      </c>
      <c r="U131" s="1">
        <v>0</v>
      </c>
      <c r="V131" s="1">
        <v>4221900</v>
      </c>
      <c r="W131" s="1">
        <v>940280</v>
      </c>
      <c r="X131" s="1">
        <v>1133200</v>
      </c>
      <c r="Y131" s="1">
        <v>1471300</v>
      </c>
      <c r="Z131" s="1">
        <v>12081000</v>
      </c>
      <c r="AA131" s="1">
        <v>2505500</v>
      </c>
      <c r="AB131" s="1">
        <v>590450</v>
      </c>
      <c r="AC131" s="1">
        <v>7531700</v>
      </c>
      <c r="AD131" s="1">
        <v>10414000</v>
      </c>
      <c r="AE131" s="1">
        <v>17060000</v>
      </c>
      <c r="AF131" s="1">
        <v>17847000</v>
      </c>
      <c r="AG131" s="1">
        <v>12700000</v>
      </c>
      <c r="AH131" s="1">
        <v>11029000</v>
      </c>
      <c r="AI131" s="1">
        <v>0.32617455704813098</v>
      </c>
      <c r="AJ131" s="1">
        <v>-0.72571627298990904</v>
      </c>
      <c r="AK131" s="1" t="s">
        <v>485</v>
      </c>
      <c r="AL131" s="1" t="s">
        <v>485</v>
      </c>
      <c r="AM131" s="1" t="s">
        <v>486</v>
      </c>
      <c r="AN131" s="1" t="s">
        <v>487</v>
      </c>
      <c r="AO131" s="1">
        <v>1</v>
      </c>
      <c r="AP131" s="1" t="s">
        <v>488</v>
      </c>
    </row>
    <row r="132" spans="1:42">
      <c r="A132" s="1">
        <v>5</v>
      </c>
      <c r="B132" s="1">
        <v>5</v>
      </c>
      <c r="C132" s="1">
        <v>7.7944880000000003</v>
      </c>
      <c r="D132" s="1">
        <f>AVERAGE(A132:C132)</f>
        <v>5.9314960000000001</v>
      </c>
      <c r="E132" s="1">
        <v>7.9468059999999996</v>
      </c>
      <c r="F132" s="1">
        <v>8.0770409999999995</v>
      </c>
      <c r="G132" s="1">
        <v>8.0606600000000004</v>
      </c>
      <c r="H132" s="1">
        <f>AVERAGE(E132:G132)</f>
        <v>8.0281690000000001</v>
      </c>
      <c r="I132" s="1">
        <f>POWER(10,-AJ132)</f>
        <v>124.93180417254894</v>
      </c>
      <c r="J132" s="1">
        <f>POWER(10,-AI132)</f>
        <v>8.7772060045081507E-2</v>
      </c>
      <c r="O132" s="1">
        <v>4</v>
      </c>
      <c r="P132" s="1">
        <v>4</v>
      </c>
      <c r="Q132" s="1">
        <v>0</v>
      </c>
      <c r="R132" s="1">
        <v>15359000</v>
      </c>
      <c r="S132" s="1">
        <v>87151000</v>
      </c>
      <c r="T132" s="1">
        <v>107980000</v>
      </c>
      <c r="U132" s="1">
        <v>168370000</v>
      </c>
      <c r="V132" s="1">
        <v>180220000</v>
      </c>
      <c r="W132" s="1">
        <v>18267000</v>
      </c>
      <c r="X132" s="1">
        <v>4905900</v>
      </c>
      <c r="Y132" s="1">
        <v>12727000</v>
      </c>
      <c r="Z132" s="1">
        <v>140460000</v>
      </c>
      <c r="AA132" s="1">
        <v>94039000</v>
      </c>
      <c r="AB132" s="1">
        <v>94111000</v>
      </c>
      <c r="AC132" s="1">
        <v>81062000</v>
      </c>
      <c r="AD132" s="1">
        <v>131300000</v>
      </c>
      <c r="AE132" s="1">
        <v>138420000</v>
      </c>
      <c r="AF132" s="1">
        <v>119690000</v>
      </c>
      <c r="AG132" s="1">
        <v>90343000</v>
      </c>
      <c r="AH132" s="1">
        <v>90207000</v>
      </c>
      <c r="AI132" s="1">
        <v>1.05664370845995</v>
      </c>
      <c r="AJ132" s="1">
        <v>-2.09667301177979</v>
      </c>
      <c r="AK132" s="1" t="s">
        <v>52</v>
      </c>
      <c r="AL132" s="1" t="s">
        <v>52</v>
      </c>
      <c r="AM132" s="1" t="s">
        <v>53</v>
      </c>
      <c r="AN132" s="1" t="s">
        <v>54</v>
      </c>
      <c r="AO132" s="1">
        <v>2</v>
      </c>
      <c r="AP132" s="1" t="s">
        <v>55</v>
      </c>
    </row>
    <row r="133" spans="1:42">
      <c r="A133" s="1">
        <v>5</v>
      </c>
      <c r="B133" s="1">
        <v>5</v>
      </c>
      <c r="C133" s="1">
        <v>5</v>
      </c>
      <c r="D133" s="1">
        <f>AVERAGE(A133:C133)</f>
        <v>5</v>
      </c>
      <c r="E133" s="1">
        <v>6.7057700000000002</v>
      </c>
      <c r="F133" s="1">
        <v>6.2472859999999999</v>
      </c>
      <c r="G133" s="1">
        <v>5</v>
      </c>
      <c r="H133" s="1">
        <f>AVERAGE(E133:G133)</f>
        <v>5.9843520000000003</v>
      </c>
      <c r="I133" s="1">
        <f>POWER(10,-AJ133)</f>
        <v>9.6461007559555885</v>
      </c>
      <c r="J133" s="1">
        <f>POWER(10,-AI133)</f>
        <v>0.12561512796723709</v>
      </c>
      <c r="O133" s="1">
        <v>3</v>
      </c>
      <c r="P133" s="1">
        <v>3</v>
      </c>
      <c r="Q133" s="1">
        <v>0</v>
      </c>
      <c r="R133" s="1">
        <v>0</v>
      </c>
      <c r="S133" s="1">
        <v>672560</v>
      </c>
      <c r="T133" s="1">
        <v>0</v>
      </c>
      <c r="U133" s="1">
        <v>2791300</v>
      </c>
      <c r="V133" s="1">
        <v>1027500</v>
      </c>
      <c r="W133" s="1">
        <v>4126900</v>
      </c>
      <c r="X133" s="1">
        <v>2742800</v>
      </c>
      <c r="Y133" s="1">
        <v>3198100</v>
      </c>
      <c r="Z133" s="1">
        <v>6975800</v>
      </c>
      <c r="AA133" s="1">
        <v>732860</v>
      </c>
      <c r="AB133" s="1">
        <v>0</v>
      </c>
      <c r="AC133" s="1">
        <v>1843300</v>
      </c>
      <c r="AD133" s="1">
        <v>409000</v>
      </c>
      <c r="AE133" s="1">
        <v>6359400</v>
      </c>
      <c r="AF133" s="1">
        <v>4025100</v>
      </c>
      <c r="AG133" s="1">
        <v>3389600</v>
      </c>
      <c r="AH133" s="1">
        <v>4018100</v>
      </c>
      <c r="AI133" s="1">
        <v>0.90095805488973102</v>
      </c>
      <c r="AJ133" s="1">
        <v>-0.98435179392496797</v>
      </c>
      <c r="AK133" s="1" t="s">
        <v>396</v>
      </c>
      <c r="AL133" s="1" t="s">
        <v>396</v>
      </c>
      <c r="AM133" s="1" t="s">
        <v>397</v>
      </c>
      <c r="AN133" s="1" t="s">
        <v>398</v>
      </c>
      <c r="AO133" s="1">
        <v>1</v>
      </c>
      <c r="AP133" s="1" t="s">
        <v>399</v>
      </c>
    </row>
    <row r="134" spans="1:42">
      <c r="A134" s="1">
        <v>5</v>
      </c>
      <c r="B134" s="1">
        <v>5</v>
      </c>
      <c r="C134" s="1">
        <v>5</v>
      </c>
      <c r="D134" s="1">
        <f>AVERAGE(A134:C134)</f>
        <v>5</v>
      </c>
      <c r="E134" s="1">
        <v>6.7272889999999999</v>
      </c>
      <c r="F134" s="1">
        <v>5</v>
      </c>
      <c r="G134" s="1">
        <v>5</v>
      </c>
      <c r="H134" s="1">
        <f>AVERAGE(E134:G134)</f>
        <v>5.5757629999999994</v>
      </c>
      <c r="I134" s="1">
        <f>POWER(10,-AJ134)</f>
        <v>3.7649834077575246</v>
      </c>
      <c r="J134" s="1">
        <f>POWER(10,-AI134)</f>
        <v>0.37390096630008629</v>
      </c>
      <c r="O134" s="1">
        <v>4</v>
      </c>
      <c r="P134" s="1">
        <v>4</v>
      </c>
      <c r="Q134" s="1">
        <v>0</v>
      </c>
      <c r="R134" s="1">
        <v>0</v>
      </c>
      <c r="S134" s="1">
        <v>2005500</v>
      </c>
      <c r="T134" s="1">
        <v>2157400</v>
      </c>
      <c r="U134" s="1">
        <v>17656000</v>
      </c>
      <c r="V134" s="1">
        <v>15829000</v>
      </c>
      <c r="W134" s="1">
        <v>9305700</v>
      </c>
      <c r="X134" s="1">
        <v>4136800</v>
      </c>
      <c r="Y134" s="1">
        <v>16057000</v>
      </c>
      <c r="Z134" s="1">
        <v>5379600</v>
      </c>
      <c r="AA134" s="1">
        <v>1321400</v>
      </c>
      <c r="AB134" s="1">
        <v>1210700</v>
      </c>
      <c r="AC134" s="1">
        <v>1862300</v>
      </c>
      <c r="AD134" s="1">
        <v>8253400</v>
      </c>
      <c r="AE134" s="1">
        <v>25794000</v>
      </c>
      <c r="AF134" s="1">
        <v>7295500</v>
      </c>
      <c r="AG134" s="1">
        <v>2136900</v>
      </c>
      <c r="AH134" s="1">
        <v>2559000</v>
      </c>
      <c r="AI134" s="1">
        <v>0.42724341246478797</v>
      </c>
      <c r="AJ134" s="1">
        <v>-0.5757630666097</v>
      </c>
      <c r="AK134" s="1" t="s">
        <v>592</v>
      </c>
      <c r="AL134" s="1" t="s">
        <v>592</v>
      </c>
      <c r="AM134" s="1" t="s">
        <v>593</v>
      </c>
      <c r="AN134" s="1" t="s">
        <v>594</v>
      </c>
      <c r="AO134" s="1">
        <v>2</v>
      </c>
      <c r="AP134" s="1" t="s">
        <v>595</v>
      </c>
    </row>
    <row r="135" spans="1:42">
      <c r="A135" s="1">
        <v>5</v>
      </c>
      <c r="B135" s="1">
        <v>5</v>
      </c>
      <c r="C135" s="1">
        <v>5</v>
      </c>
      <c r="D135" s="1">
        <f>AVERAGE(A135:C135)</f>
        <v>5</v>
      </c>
      <c r="E135" s="1">
        <v>5</v>
      </c>
      <c r="F135" s="1">
        <v>5</v>
      </c>
      <c r="G135" s="1">
        <v>5</v>
      </c>
      <c r="H135" s="1">
        <f>AVERAGE(E135:G135)</f>
        <v>5</v>
      </c>
      <c r="I135" s="1">
        <f>POWER(10,-AJ135)</f>
        <v>1</v>
      </c>
      <c r="J135" s="1">
        <f>POWER(10,-AI135)</f>
        <v>1</v>
      </c>
      <c r="O135" s="1">
        <v>5</v>
      </c>
      <c r="P135" s="1">
        <v>1</v>
      </c>
      <c r="Q135" s="1">
        <v>0</v>
      </c>
      <c r="R135" s="1">
        <v>0</v>
      </c>
      <c r="S135" s="1">
        <v>833640</v>
      </c>
      <c r="T135" s="1">
        <v>5884900</v>
      </c>
      <c r="U135" s="1">
        <v>13753000</v>
      </c>
      <c r="V135" s="1">
        <v>15064000</v>
      </c>
      <c r="W135" s="1">
        <v>11913000</v>
      </c>
      <c r="X135" s="1">
        <v>3773700</v>
      </c>
      <c r="Y135" s="1">
        <v>11487000</v>
      </c>
      <c r="Z135" s="1">
        <v>27289000</v>
      </c>
      <c r="AA135" s="1">
        <v>12583000</v>
      </c>
      <c r="AB135" s="1">
        <v>1769500</v>
      </c>
      <c r="AC135" s="1">
        <v>10873000</v>
      </c>
      <c r="AD135" s="1">
        <v>15440000</v>
      </c>
      <c r="AE135" s="1">
        <v>44042000</v>
      </c>
      <c r="AF135" s="1">
        <v>27909000</v>
      </c>
      <c r="AG135" s="1">
        <v>3128300</v>
      </c>
      <c r="AH135" s="1">
        <v>3168400</v>
      </c>
      <c r="AI135" s="1">
        <v>0</v>
      </c>
      <c r="AJ135" s="1">
        <v>0</v>
      </c>
      <c r="AK135" s="1" t="s">
        <v>1233</v>
      </c>
      <c r="AL135" s="1" t="s">
        <v>1233</v>
      </c>
      <c r="AM135" s="1" t="s">
        <v>1234</v>
      </c>
      <c r="AN135" s="1" t="s">
        <v>1235</v>
      </c>
      <c r="AO135" s="1">
        <v>1</v>
      </c>
      <c r="AP135" s="1" t="s">
        <v>1236</v>
      </c>
    </row>
    <row r="136" spans="1:42">
      <c r="A136" s="1">
        <v>5</v>
      </c>
      <c r="B136" s="1">
        <v>5</v>
      </c>
      <c r="C136" s="1">
        <v>5</v>
      </c>
      <c r="D136" s="1">
        <f>AVERAGE(A136:C136)</f>
        <v>5</v>
      </c>
      <c r="E136" s="1">
        <v>5</v>
      </c>
      <c r="F136" s="1">
        <v>5</v>
      </c>
      <c r="G136" s="1">
        <v>5</v>
      </c>
      <c r="H136" s="1">
        <f>AVERAGE(E136:G136)</f>
        <v>5</v>
      </c>
      <c r="I136" s="1">
        <f>POWER(10,-AJ136)</f>
        <v>1</v>
      </c>
      <c r="J136" s="1">
        <f>POWER(10,-AI136)</f>
        <v>1</v>
      </c>
      <c r="O136" s="1">
        <v>4</v>
      </c>
      <c r="P136" s="1">
        <v>4</v>
      </c>
      <c r="Q136" s="1">
        <v>0</v>
      </c>
      <c r="R136" s="1">
        <v>633270</v>
      </c>
      <c r="S136" s="1">
        <v>1169600</v>
      </c>
      <c r="T136" s="1">
        <v>1920300</v>
      </c>
      <c r="U136" s="1">
        <v>6095500</v>
      </c>
      <c r="V136" s="1">
        <v>5343400</v>
      </c>
      <c r="W136" s="1">
        <v>6911200</v>
      </c>
      <c r="X136" s="1">
        <v>2989100</v>
      </c>
      <c r="Y136" s="1">
        <v>5822900</v>
      </c>
      <c r="Z136" s="1">
        <v>3439500</v>
      </c>
      <c r="AA136" s="1">
        <v>417760</v>
      </c>
      <c r="AB136" s="1">
        <v>221850</v>
      </c>
      <c r="AC136" s="1">
        <v>1241400</v>
      </c>
      <c r="AD136" s="1">
        <v>4129600</v>
      </c>
      <c r="AE136" s="1">
        <v>5158400</v>
      </c>
      <c r="AF136" s="1">
        <v>4687200</v>
      </c>
      <c r="AG136" s="1">
        <v>3614900</v>
      </c>
      <c r="AH136" s="1">
        <v>3712000</v>
      </c>
      <c r="AI136" s="1">
        <v>0</v>
      </c>
      <c r="AJ136" s="1">
        <v>0</v>
      </c>
      <c r="AK136" s="1" t="s">
        <v>1068</v>
      </c>
      <c r="AL136" s="1" t="s">
        <v>1068</v>
      </c>
      <c r="AM136" s="1" t="s">
        <v>1069</v>
      </c>
      <c r="AN136" s="1" t="s">
        <v>1070</v>
      </c>
      <c r="AO136" s="1">
        <v>4</v>
      </c>
      <c r="AP136" s="1" t="s">
        <v>1071</v>
      </c>
    </row>
    <row r="137" spans="1:42">
      <c r="A137" s="1">
        <v>5</v>
      </c>
      <c r="B137" s="1">
        <v>6.8655480000000004</v>
      </c>
      <c r="C137" s="1">
        <v>6.8696950000000001</v>
      </c>
      <c r="D137" s="1">
        <f>AVERAGE(A137:C137)</f>
        <v>6.2450809999999999</v>
      </c>
      <c r="E137" s="1">
        <v>7.3427980000000002</v>
      </c>
      <c r="F137" s="1">
        <v>7.2779299999999996</v>
      </c>
      <c r="G137" s="1">
        <v>7.2028150000000002</v>
      </c>
      <c r="H137" s="1">
        <f>AVERAGE(E137:G137)</f>
        <v>7.2745143333333333</v>
      </c>
      <c r="I137" s="1">
        <f>POWER(10,-AJ137)</f>
        <v>10.701215045553893</v>
      </c>
      <c r="J137" s="1">
        <f>POWER(10,-AI137)</f>
        <v>0.17426358812852108</v>
      </c>
      <c r="O137" s="1">
        <v>10</v>
      </c>
      <c r="P137" s="1">
        <v>10</v>
      </c>
      <c r="Q137" s="1">
        <v>908140</v>
      </c>
      <c r="R137" s="1">
        <v>638640</v>
      </c>
      <c r="S137" s="1">
        <v>4167700</v>
      </c>
      <c r="T137" s="1">
        <v>5068500</v>
      </c>
      <c r="U137" s="1">
        <v>33068000</v>
      </c>
      <c r="V137" s="1">
        <v>28687000</v>
      </c>
      <c r="W137" s="1">
        <v>20007000</v>
      </c>
      <c r="X137" s="1">
        <v>9474800</v>
      </c>
      <c r="Y137" s="1">
        <v>23754000</v>
      </c>
      <c r="Z137" s="1">
        <v>36274000</v>
      </c>
      <c r="AA137" s="1">
        <v>15449000</v>
      </c>
      <c r="AB137" s="1">
        <v>6748100</v>
      </c>
      <c r="AC137" s="1">
        <v>20782000</v>
      </c>
      <c r="AD137" s="1">
        <v>40863000</v>
      </c>
      <c r="AE137" s="1">
        <v>41234000</v>
      </c>
      <c r="AF137" s="1">
        <v>39717000</v>
      </c>
      <c r="AG137" s="1">
        <v>26269000</v>
      </c>
      <c r="AH137" s="1">
        <v>15435000</v>
      </c>
      <c r="AI137" s="1">
        <v>0.758793347983718</v>
      </c>
      <c r="AJ137" s="1">
        <v>-1.0294330914815299</v>
      </c>
      <c r="AK137" s="1" t="s">
        <v>356</v>
      </c>
      <c r="AL137" s="1" t="s">
        <v>357</v>
      </c>
      <c r="AM137" s="1" t="s">
        <v>358</v>
      </c>
      <c r="AN137" s="1" t="s">
        <v>359</v>
      </c>
      <c r="AO137" s="1">
        <v>8</v>
      </c>
      <c r="AP137" s="1" t="s">
        <v>360</v>
      </c>
    </row>
    <row r="138" spans="1:42">
      <c r="A138" s="1">
        <v>5</v>
      </c>
      <c r="B138" s="1">
        <v>5</v>
      </c>
      <c r="C138" s="1">
        <v>6.5476029999999996</v>
      </c>
      <c r="D138" s="1">
        <f>AVERAGE(A138:C138)</f>
        <v>5.5158676666666659</v>
      </c>
      <c r="E138" s="1">
        <v>7.3413550000000001</v>
      </c>
      <c r="F138" s="1">
        <v>6.8256269999999999</v>
      </c>
      <c r="G138" s="1">
        <v>6.7317660000000004</v>
      </c>
      <c r="H138" s="1">
        <f>AVERAGE(E138:G138)</f>
        <v>6.9662493333333337</v>
      </c>
      <c r="I138" s="1">
        <f>POWER(10,-AJ138)</f>
        <v>28.208635150851787</v>
      </c>
      <c r="J138" s="1">
        <f>POWER(10,-AI138)</f>
        <v>5.7633921996247395E-2</v>
      </c>
      <c r="O138" s="1">
        <v>7</v>
      </c>
      <c r="P138" s="1">
        <v>4</v>
      </c>
      <c r="Q138" s="1">
        <v>1966400</v>
      </c>
      <c r="R138" s="1">
        <v>0</v>
      </c>
      <c r="S138" s="1">
        <v>2552600</v>
      </c>
      <c r="T138" s="1">
        <v>2372100</v>
      </c>
      <c r="U138" s="1">
        <v>18243000</v>
      </c>
      <c r="V138" s="1">
        <v>13108000</v>
      </c>
      <c r="W138" s="1">
        <v>20106000</v>
      </c>
      <c r="X138" s="1">
        <v>8222400</v>
      </c>
      <c r="Y138" s="1">
        <v>25839000</v>
      </c>
      <c r="Z138" s="1">
        <v>20923000</v>
      </c>
      <c r="AA138" s="1">
        <v>4797200</v>
      </c>
      <c r="AB138" s="1">
        <v>2833800</v>
      </c>
      <c r="AC138" s="1">
        <v>4634800</v>
      </c>
      <c r="AD138" s="1">
        <v>12697000</v>
      </c>
      <c r="AE138" s="1">
        <v>30473000</v>
      </c>
      <c r="AF138" s="1">
        <v>12137000</v>
      </c>
      <c r="AG138" s="1">
        <v>11710000</v>
      </c>
      <c r="AH138" s="1">
        <v>0</v>
      </c>
      <c r="AI138" s="1">
        <v>1.2393218256143399</v>
      </c>
      <c r="AJ138" s="1">
        <v>-1.4503820737202999</v>
      </c>
      <c r="AK138" s="1" t="s">
        <v>175</v>
      </c>
      <c r="AL138" s="1" t="s">
        <v>176</v>
      </c>
      <c r="AM138" s="1" t="s">
        <v>177</v>
      </c>
      <c r="AN138" s="1" t="s">
        <v>178</v>
      </c>
      <c r="AO138" s="1">
        <v>10</v>
      </c>
      <c r="AP138" s="1" t="s">
        <v>179</v>
      </c>
    </row>
    <row r="139" spans="1:42">
      <c r="A139" s="1">
        <v>5</v>
      </c>
      <c r="B139" s="1">
        <v>5</v>
      </c>
      <c r="C139" s="1">
        <v>5</v>
      </c>
      <c r="D139" s="1">
        <f>AVERAGE(A139:C139)</f>
        <v>5</v>
      </c>
      <c r="E139" s="1">
        <v>5</v>
      </c>
      <c r="F139" s="1">
        <v>5</v>
      </c>
      <c r="G139" s="1">
        <v>5</v>
      </c>
      <c r="H139" s="1">
        <f>AVERAGE(E139:G139)</f>
        <v>5</v>
      </c>
      <c r="I139" s="1">
        <f>POWER(10,-AJ139)</f>
        <v>1</v>
      </c>
      <c r="J139" s="1">
        <f>POWER(10,-AI139)</f>
        <v>1</v>
      </c>
      <c r="O139" s="1">
        <v>4</v>
      </c>
      <c r="P139" s="1">
        <v>1</v>
      </c>
      <c r="Q139" s="1">
        <v>0</v>
      </c>
      <c r="R139" s="1">
        <v>0</v>
      </c>
      <c r="S139" s="1">
        <v>0</v>
      </c>
      <c r="T139" s="1">
        <v>379750</v>
      </c>
      <c r="U139" s="1">
        <v>390980</v>
      </c>
      <c r="V139" s="1">
        <v>266860</v>
      </c>
      <c r="W139" s="1">
        <v>1267500</v>
      </c>
      <c r="X139" s="1">
        <v>309170</v>
      </c>
      <c r="Y139" s="1">
        <v>387430</v>
      </c>
      <c r="Z139" s="1">
        <v>0</v>
      </c>
      <c r="AA139" s="1">
        <v>0</v>
      </c>
      <c r="AB139" s="1">
        <v>0</v>
      </c>
      <c r="AC139" s="1">
        <v>289220</v>
      </c>
      <c r="AD139" s="1">
        <v>308140</v>
      </c>
      <c r="AE139" s="1">
        <v>638420</v>
      </c>
      <c r="AF139" s="1">
        <v>0</v>
      </c>
      <c r="AG139" s="1">
        <v>295620</v>
      </c>
      <c r="AH139" s="1">
        <v>0</v>
      </c>
      <c r="AI139" s="1">
        <v>0</v>
      </c>
      <c r="AJ139" s="1">
        <v>0</v>
      </c>
      <c r="AK139" s="1" t="s">
        <v>1237</v>
      </c>
      <c r="AL139" s="1" t="s">
        <v>1237</v>
      </c>
      <c r="AM139" s="1" t="s">
        <v>1238</v>
      </c>
      <c r="AN139" s="1" t="s">
        <v>1239</v>
      </c>
      <c r="AO139" s="1">
        <v>1</v>
      </c>
      <c r="AP139" s="1" t="s">
        <v>1240</v>
      </c>
    </row>
    <row r="140" spans="1:42">
      <c r="A140" s="1">
        <v>5</v>
      </c>
      <c r="B140" s="1">
        <v>5</v>
      </c>
      <c r="C140" s="1">
        <v>5</v>
      </c>
      <c r="D140" s="1">
        <f>AVERAGE(A140:C140)</f>
        <v>5</v>
      </c>
      <c r="E140" s="1">
        <v>5</v>
      </c>
      <c r="F140" s="1">
        <v>5</v>
      </c>
      <c r="G140" s="1">
        <v>5</v>
      </c>
      <c r="H140" s="1">
        <f>AVERAGE(E140:G140)</f>
        <v>5</v>
      </c>
      <c r="I140" s="1">
        <f>POWER(10,-AJ140)</f>
        <v>1</v>
      </c>
      <c r="J140" s="1">
        <f>POWER(10,-AI140)</f>
        <v>1</v>
      </c>
      <c r="O140" s="1">
        <v>2</v>
      </c>
      <c r="P140" s="1">
        <v>2</v>
      </c>
      <c r="Q140" s="1">
        <v>0</v>
      </c>
      <c r="R140" s="1">
        <v>584140</v>
      </c>
      <c r="S140" s="1">
        <v>799870</v>
      </c>
      <c r="T140" s="1">
        <v>508080</v>
      </c>
      <c r="U140" s="1">
        <v>267760</v>
      </c>
      <c r="V140" s="1">
        <v>398790</v>
      </c>
      <c r="W140" s="1">
        <v>295170</v>
      </c>
      <c r="X140" s="1">
        <v>752250</v>
      </c>
      <c r="Y140" s="1">
        <v>499030</v>
      </c>
      <c r="Z140" s="1">
        <v>6559600</v>
      </c>
      <c r="AA140" s="1">
        <v>1288100</v>
      </c>
      <c r="AB140" s="1">
        <v>1361000</v>
      </c>
      <c r="AC140" s="1">
        <v>687750</v>
      </c>
      <c r="AD140" s="1">
        <v>1467200</v>
      </c>
      <c r="AE140" s="1">
        <v>2497000</v>
      </c>
      <c r="AF140" s="1">
        <v>0</v>
      </c>
      <c r="AG140" s="1">
        <v>2322900</v>
      </c>
      <c r="AH140" s="1">
        <v>0</v>
      </c>
      <c r="AI140" s="1">
        <v>0</v>
      </c>
      <c r="AJ140" s="1">
        <v>0</v>
      </c>
      <c r="AK140" s="1" t="s">
        <v>1241</v>
      </c>
      <c r="AL140" s="1" t="s">
        <v>1241</v>
      </c>
      <c r="AM140" s="1" t="s">
        <v>1242</v>
      </c>
      <c r="AN140" s="1" t="s">
        <v>1243</v>
      </c>
      <c r="AO140" s="1">
        <v>2</v>
      </c>
      <c r="AP140" s="1" t="s">
        <v>1244</v>
      </c>
    </row>
    <row r="141" spans="1:42">
      <c r="A141" s="1">
        <v>5</v>
      </c>
      <c r="B141" s="1">
        <v>5</v>
      </c>
      <c r="C141" s="1">
        <v>6.8123379999999996</v>
      </c>
      <c r="D141" s="1">
        <f>AVERAGE(A141:C141)</f>
        <v>5.6041126666666665</v>
      </c>
      <c r="E141" s="1">
        <v>6.83162</v>
      </c>
      <c r="F141" s="1">
        <v>6.7878290000000003</v>
      </c>
      <c r="G141" s="1">
        <v>6.6464129999999999</v>
      </c>
      <c r="H141" s="1">
        <f>AVERAGE(E141:G141)</f>
        <v>6.7552873333333325</v>
      </c>
      <c r="I141" s="1">
        <f>POWER(10,-AJ141)</f>
        <v>14.16363427821528</v>
      </c>
      <c r="J141" s="1">
        <f>POWER(10,-AI141)</f>
        <v>0.13062091589071276</v>
      </c>
      <c r="O141" s="1">
        <v>4</v>
      </c>
      <c r="P141" s="1">
        <v>4</v>
      </c>
      <c r="Q141" s="1">
        <v>0</v>
      </c>
      <c r="R141" s="1">
        <v>0</v>
      </c>
      <c r="S141" s="1">
        <v>5248800</v>
      </c>
      <c r="T141" s="1">
        <v>6310200</v>
      </c>
      <c r="U141" s="1">
        <v>11715000</v>
      </c>
      <c r="V141" s="1">
        <v>9965500</v>
      </c>
      <c r="W141" s="1">
        <v>9953300</v>
      </c>
      <c r="X141" s="1">
        <v>6061500</v>
      </c>
      <c r="Y141" s="1">
        <v>6272900</v>
      </c>
      <c r="Z141" s="1">
        <v>8613300</v>
      </c>
      <c r="AA141" s="1">
        <v>7021500</v>
      </c>
      <c r="AB141" s="1">
        <v>2142100</v>
      </c>
      <c r="AC141" s="1">
        <v>5335200</v>
      </c>
      <c r="AD141" s="1">
        <v>12441000</v>
      </c>
      <c r="AE141" s="1">
        <v>21767000</v>
      </c>
      <c r="AF141" s="1">
        <v>14518000</v>
      </c>
      <c r="AG141" s="1">
        <v>7610500</v>
      </c>
      <c r="AH141" s="1">
        <v>11417000</v>
      </c>
      <c r="AI141" s="1">
        <v>0.88398727536864696</v>
      </c>
      <c r="AJ141" s="1">
        <v>-1.1511747042338001</v>
      </c>
      <c r="AK141" s="1" t="s">
        <v>300</v>
      </c>
      <c r="AL141" s="1" t="s">
        <v>300</v>
      </c>
      <c r="AM141" s="1" t="s">
        <v>301</v>
      </c>
      <c r="AN141" s="1" t="s">
        <v>302</v>
      </c>
      <c r="AO141" s="1">
        <v>2</v>
      </c>
      <c r="AP141" s="1" t="s">
        <v>303</v>
      </c>
    </row>
    <row r="142" spans="1:42">
      <c r="A142" s="1">
        <v>5</v>
      </c>
      <c r="B142" s="1">
        <v>5</v>
      </c>
      <c r="C142" s="1">
        <v>7.034789</v>
      </c>
      <c r="D142" s="1">
        <f>AVERAGE(A142:C142)</f>
        <v>5.6782630000000003</v>
      </c>
      <c r="E142" s="1">
        <v>6.9602469999999999</v>
      </c>
      <c r="F142" s="1">
        <v>6.9012779999999996</v>
      </c>
      <c r="G142" s="1">
        <v>6.8131199999999996</v>
      </c>
      <c r="H142" s="1">
        <f>AVERAGE(E142:G142)</f>
        <v>6.8915483333333327</v>
      </c>
      <c r="I142" s="1">
        <f>POWER(10,-AJ142)</f>
        <v>16.341268432432173</v>
      </c>
      <c r="J142" s="1">
        <f>POWER(10,-AI142)</f>
        <v>0.14876779239545776</v>
      </c>
      <c r="O142" s="1">
        <v>4</v>
      </c>
      <c r="P142" s="1">
        <v>4</v>
      </c>
      <c r="Q142" s="1">
        <v>0</v>
      </c>
      <c r="R142" s="1">
        <v>0</v>
      </c>
      <c r="S142" s="1">
        <v>9792500</v>
      </c>
      <c r="T142" s="1">
        <v>6120900</v>
      </c>
      <c r="U142" s="1">
        <v>5850000</v>
      </c>
      <c r="V142" s="1">
        <v>10256000</v>
      </c>
      <c r="W142" s="1">
        <v>8122600</v>
      </c>
      <c r="X142" s="1">
        <v>3015800</v>
      </c>
      <c r="Y142" s="1">
        <v>17842000</v>
      </c>
      <c r="Z142" s="1">
        <v>12970000</v>
      </c>
      <c r="AA142" s="1">
        <v>7503300</v>
      </c>
      <c r="AB142" s="1">
        <v>3327100</v>
      </c>
      <c r="AC142" s="1">
        <v>23223000</v>
      </c>
      <c r="AD142" s="1">
        <v>8663100</v>
      </c>
      <c r="AE142" s="1">
        <v>30004000</v>
      </c>
      <c r="AF142" s="1">
        <v>13428000</v>
      </c>
      <c r="AG142" s="1">
        <v>1238100</v>
      </c>
      <c r="AH142" s="1">
        <v>6740200</v>
      </c>
      <c r="AI142" s="1">
        <v>0.82749108155187101</v>
      </c>
      <c r="AJ142" s="1">
        <v>-1.21328576405843</v>
      </c>
      <c r="AK142" s="1" t="s">
        <v>268</v>
      </c>
      <c r="AL142" s="1" t="s">
        <v>269</v>
      </c>
      <c r="AM142" s="1" t="s">
        <v>270</v>
      </c>
      <c r="AN142" s="1" t="s">
        <v>271</v>
      </c>
      <c r="AO142" s="1">
        <v>3</v>
      </c>
      <c r="AP142" s="1" t="s">
        <v>272</v>
      </c>
    </row>
    <row r="143" spans="1:42">
      <c r="A143" s="1">
        <v>5</v>
      </c>
      <c r="B143" s="1">
        <v>5</v>
      </c>
      <c r="C143" s="1">
        <v>5</v>
      </c>
      <c r="D143" s="1">
        <f>AVERAGE(A143:C143)</f>
        <v>5</v>
      </c>
      <c r="E143" s="1">
        <v>5</v>
      </c>
      <c r="F143" s="1">
        <v>5</v>
      </c>
      <c r="G143" s="1">
        <v>5</v>
      </c>
      <c r="H143" s="1">
        <f>AVERAGE(E143:G143)</f>
        <v>5</v>
      </c>
      <c r="I143" s="1">
        <f>POWER(10,-AJ143)</f>
        <v>1</v>
      </c>
      <c r="J143" s="1">
        <f>POWER(10,-AI143)</f>
        <v>1</v>
      </c>
      <c r="O143" s="1">
        <v>2</v>
      </c>
      <c r="P143" s="1">
        <v>2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173140</v>
      </c>
      <c r="W143" s="1">
        <v>378170</v>
      </c>
      <c r="X143" s="1">
        <v>341400</v>
      </c>
      <c r="Y143" s="1">
        <v>344170</v>
      </c>
      <c r="Z143" s="1">
        <v>1867500</v>
      </c>
      <c r="AA143" s="1">
        <v>181660</v>
      </c>
      <c r="AB143" s="1">
        <v>96157</v>
      </c>
      <c r="AC143" s="1">
        <v>634020</v>
      </c>
      <c r="AD143" s="1">
        <v>1342500</v>
      </c>
      <c r="AE143" s="1">
        <v>1872500</v>
      </c>
      <c r="AF143" s="1">
        <v>391500</v>
      </c>
      <c r="AG143" s="1">
        <v>584300</v>
      </c>
      <c r="AH143" s="1">
        <v>727860</v>
      </c>
      <c r="AI143" s="1">
        <v>0</v>
      </c>
      <c r="AJ143" s="1">
        <v>0</v>
      </c>
      <c r="AK143" s="1" t="s">
        <v>1245</v>
      </c>
      <c r="AL143" s="1" t="s">
        <v>1245</v>
      </c>
      <c r="AM143" s="1" t="s">
        <v>1246</v>
      </c>
      <c r="AO143" s="1">
        <v>1</v>
      </c>
      <c r="AP143" s="1" t="s">
        <v>1247</v>
      </c>
    </row>
    <row r="144" spans="1:42">
      <c r="A144" s="1">
        <v>7.0304380000000002</v>
      </c>
      <c r="B144" s="1">
        <v>5</v>
      </c>
      <c r="C144" s="1">
        <v>6.8701699999999999</v>
      </c>
      <c r="D144" s="1">
        <f>AVERAGE(A144:C144)</f>
        <v>6.3002026666666664</v>
      </c>
      <c r="E144" s="1">
        <v>6.5508389999999999</v>
      </c>
      <c r="F144" s="1">
        <v>6.7677870000000002</v>
      </c>
      <c r="G144" s="1">
        <v>6.9317679999999999</v>
      </c>
      <c r="H144" s="1">
        <f>AVERAGE(E144:G144)</f>
        <v>6.750131333333333</v>
      </c>
      <c r="I144" s="1">
        <f>POWER(10,-AJ144)</f>
        <v>2.8179206558911383</v>
      </c>
      <c r="J144" s="1">
        <f>POWER(10,-AI144)</f>
        <v>0.53344610655128266</v>
      </c>
      <c r="O144" s="1">
        <v>2</v>
      </c>
      <c r="P144" s="1">
        <v>1</v>
      </c>
      <c r="Q144" s="1">
        <v>9404100</v>
      </c>
      <c r="R144" s="1">
        <v>2750500</v>
      </c>
      <c r="S144" s="1">
        <v>6996900</v>
      </c>
      <c r="T144" s="1">
        <v>11199000</v>
      </c>
      <c r="U144" s="1">
        <v>7815600</v>
      </c>
      <c r="V144" s="1">
        <v>11951000</v>
      </c>
      <c r="W144" s="1">
        <v>0</v>
      </c>
      <c r="X144" s="1">
        <v>262020</v>
      </c>
      <c r="Y144" s="1">
        <v>0</v>
      </c>
      <c r="Z144" s="1">
        <v>4150500</v>
      </c>
      <c r="AA144" s="1">
        <v>3969400</v>
      </c>
      <c r="AB144" s="1">
        <v>4012600</v>
      </c>
      <c r="AC144" s="1">
        <v>6079000</v>
      </c>
      <c r="AD144" s="1">
        <v>5094100</v>
      </c>
      <c r="AE144" s="1">
        <v>6414900</v>
      </c>
      <c r="AF144" s="1">
        <v>9008500</v>
      </c>
      <c r="AG144" s="1">
        <v>6383400</v>
      </c>
      <c r="AH144" s="1">
        <v>8914700</v>
      </c>
      <c r="AI144" s="1">
        <v>0.27290945029700098</v>
      </c>
      <c r="AJ144" s="1">
        <v>-0.44992876052856401</v>
      </c>
      <c r="AK144" s="1" t="s">
        <v>796</v>
      </c>
      <c r="AL144" s="1" t="s">
        <v>796</v>
      </c>
      <c r="AM144" s="1" t="s">
        <v>797</v>
      </c>
      <c r="AN144" s="1" t="s">
        <v>798</v>
      </c>
      <c r="AO144" s="1">
        <v>8</v>
      </c>
      <c r="AP144" s="1" t="s">
        <v>799</v>
      </c>
    </row>
    <row r="145" spans="1:42">
      <c r="A145" s="1">
        <v>5</v>
      </c>
      <c r="B145" s="1">
        <v>5</v>
      </c>
      <c r="C145" s="1">
        <v>5</v>
      </c>
      <c r="D145" s="1">
        <f>AVERAGE(A145:C145)</f>
        <v>5</v>
      </c>
      <c r="E145" s="1">
        <v>6.8287310000000003</v>
      </c>
      <c r="F145" s="1">
        <v>5</v>
      </c>
      <c r="G145" s="1">
        <v>5</v>
      </c>
      <c r="H145" s="1">
        <f>AVERAGE(E145:G145)</f>
        <v>5.6095770000000007</v>
      </c>
      <c r="I145" s="1">
        <f>POWER(10,-AJ145)</f>
        <v>4.069835550351887</v>
      </c>
      <c r="J145" s="1">
        <f>POWER(10,-AI145)</f>
        <v>0.3739009663000854</v>
      </c>
      <c r="O145" s="1">
        <v>4</v>
      </c>
      <c r="P145" s="1">
        <v>3</v>
      </c>
      <c r="Q145" s="1">
        <v>0</v>
      </c>
      <c r="R145" s="1">
        <v>157460</v>
      </c>
      <c r="S145" s="1">
        <v>2181000</v>
      </c>
      <c r="T145" s="1">
        <v>708330</v>
      </c>
      <c r="U145" s="1">
        <v>7112400</v>
      </c>
      <c r="V145" s="1">
        <v>5738700</v>
      </c>
      <c r="W145" s="1">
        <v>6739300</v>
      </c>
      <c r="X145" s="1">
        <v>7365100</v>
      </c>
      <c r="Y145" s="1">
        <v>10526000</v>
      </c>
      <c r="Z145" s="1">
        <v>8708800</v>
      </c>
      <c r="AA145" s="1">
        <v>1591600</v>
      </c>
      <c r="AB145" s="1">
        <v>1073100</v>
      </c>
      <c r="AC145" s="1">
        <v>2046100</v>
      </c>
      <c r="AD145" s="1">
        <v>8369000</v>
      </c>
      <c r="AE145" s="1">
        <v>14115000</v>
      </c>
      <c r="AF145" s="1">
        <v>7186300</v>
      </c>
      <c r="AG145" s="1">
        <v>6032000</v>
      </c>
      <c r="AH145" s="1">
        <v>5959400</v>
      </c>
      <c r="AI145" s="1">
        <v>0.42724341246478897</v>
      </c>
      <c r="AJ145" s="1">
        <v>-0.60957686106363995</v>
      </c>
      <c r="AK145" s="1" t="s">
        <v>559</v>
      </c>
      <c r="AL145" s="1" t="s">
        <v>559</v>
      </c>
      <c r="AM145" s="1" t="s">
        <v>560</v>
      </c>
      <c r="AN145" s="1" t="s">
        <v>561</v>
      </c>
      <c r="AO145" s="1">
        <v>3</v>
      </c>
      <c r="AP145" s="1" t="s">
        <v>562</v>
      </c>
    </row>
    <row r="146" spans="1:42">
      <c r="A146" s="1">
        <v>5</v>
      </c>
      <c r="B146" s="1">
        <v>5</v>
      </c>
      <c r="C146" s="1">
        <v>5</v>
      </c>
      <c r="D146" s="1">
        <f>AVERAGE(A146:C146)</f>
        <v>5</v>
      </c>
      <c r="E146" s="1">
        <v>6.5889550000000003</v>
      </c>
      <c r="F146" s="1">
        <v>5</v>
      </c>
      <c r="G146" s="1">
        <v>5</v>
      </c>
      <c r="H146" s="1">
        <f>AVERAGE(E146:G146)</f>
        <v>5.5296516666666662</v>
      </c>
      <c r="I146" s="1">
        <f>POWER(10,-AJ146)</f>
        <v>3.3857246998758406</v>
      </c>
      <c r="J146" s="1">
        <f>POWER(10,-AI146)</f>
        <v>0.37390096630008629</v>
      </c>
      <c r="O146" s="1">
        <v>4</v>
      </c>
      <c r="P146" s="1">
        <v>4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1787900</v>
      </c>
      <c r="X146" s="1">
        <v>796100</v>
      </c>
      <c r="Y146" s="1">
        <v>2226100</v>
      </c>
      <c r="Z146" s="1">
        <v>4147000</v>
      </c>
      <c r="AA146" s="1">
        <v>0</v>
      </c>
      <c r="AB146" s="1">
        <v>0</v>
      </c>
      <c r="AC146" s="1">
        <v>424740</v>
      </c>
      <c r="AD146" s="1">
        <v>711080</v>
      </c>
      <c r="AE146" s="1">
        <v>844520</v>
      </c>
      <c r="AF146" s="1">
        <v>1503200</v>
      </c>
      <c r="AG146" s="1">
        <v>1385400</v>
      </c>
      <c r="AH146" s="1">
        <v>2167100</v>
      </c>
      <c r="AI146" s="1">
        <v>0.42724341246478797</v>
      </c>
      <c r="AJ146" s="1">
        <v>-0.52965164184570301</v>
      </c>
      <c r="AK146" s="1" t="s">
        <v>657</v>
      </c>
      <c r="AL146" s="1" t="s">
        <v>657</v>
      </c>
      <c r="AM146" s="1" t="s">
        <v>658</v>
      </c>
      <c r="AN146" s="1" t="s">
        <v>659</v>
      </c>
      <c r="AO146" s="1">
        <v>1</v>
      </c>
      <c r="AP146" s="1" t="s">
        <v>660</v>
      </c>
    </row>
    <row r="147" spans="1:42">
      <c r="A147" s="1">
        <v>5</v>
      </c>
      <c r="B147" s="1">
        <v>5</v>
      </c>
      <c r="C147" s="1">
        <v>6.7992720000000002</v>
      </c>
      <c r="D147" s="1">
        <f>AVERAGE(A147:C147)</f>
        <v>5.5997573333333337</v>
      </c>
      <c r="E147" s="1">
        <v>7.641286</v>
      </c>
      <c r="F147" s="1">
        <v>6.4368939999999997</v>
      </c>
      <c r="G147" s="1">
        <v>5</v>
      </c>
      <c r="H147" s="1">
        <f>AVERAGE(E147:G147)</f>
        <v>6.3593933333333332</v>
      </c>
      <c r="I147" s="1">
        <f>POWER(10,-AJ147)</f>
        <v>5.7495795113154973</v>
      </c>
      <c r="J147" s="1">
        <f>POWER(10,-AI147)</f>
        <v>0.47768681798104151</v>
      </c>
      <c r="O147" s="1">
        <v>14</v>
      </c>
      <c r="P147" s="1">
        <v>2</v>
      </c>
      <c r="Q147" s="1">
        <v>0</v>
      </c>
      <c r="R147" s="1">
        <v>0</v>
      </c>
      <c r="S147" s="1">
        <v>5690700</v>
      </c>
      <c r="T147" s="1">
        <v>5223000</v>
      </c>
      <c r="U147" s="1">
        <v>45716000</v>
      </c>
      <c r="V147" s="1">
        <v>27954000</v>
      </c>
      <c r="W147" s="1">
        <v>29312000</v>
      </c>
      <c r="X147" s="1">
        <v>9219500</v>
      </c>
      <c r="Y147" s="1">
        <v>34053000</v>
      </c>
      <c r="Z147" s="1">
        <v>38305000</v>
      </c>
      <c r="AA147" s="1">
        <v>2400200</v>
      </c>
      <c r="AB147" s="1">
        <v>175760</v>
      </c>
      <c r="AC147" s="1">
        <v>2570300</v>
      </c>
      <c r="AD147" s="1">
        <v>37156000</v>
      </c>
      <c r="AE147" s="1">
        <v>55631000</v>
      </c>
      <c r="AF147" s="1">
        <v>15359000</v>
      </c>
      <c r="AG147" s="1">
        <v>1077400</v>
      </c>
      <c r="AH147" s="1">
        <v>1830400</v>
      </c>
      <c r="AI147" s="1">
        <v>0.320856743135913</v>
      </c>
      <c r="AJ147" s="1">
        <v>-0.759636084238688</v>
      </c>
      <c r="AK147" s="1" t="s">
        <v>474</v>
      </c>
      <c r="AL147" s="1" t="s">
        <v>474</v>
      </c>
      <c r="AM147" s="1" t="s">
        <v>475</v>
      </c>
      <c r="AO147" s="1">
        <v>1</v>
      </c>
      <c r="AP147" s="1" t="s">
        <v>476</v>
      </c>
    </row>
    <row r="148" spans="1:42">
      <c r="A148" s="1">
        <v>5</v>
      </c>
      <c r="B148" s="1">
        <v>5</v>
      </c>
      <c r="C148" s="1">
        <v>5</v>
      </c>
      <c r="D148" s="1">
        <f>AVERAGE(A148:C148)</f>
        <v>5</v>
      </c>
      <c r="E148" s="1">
        <v>5</v>
      </c>
      <c r="F148" s="1">
        <v>5</v>
      </c>
      <c r="G148" s="1">
        <v>5</v>
      </c>
      <c r="H148" s="1">
        <f>AVERAGE(E148:G148)</f>
        <v>5</v>
      </c>
      <c r="I148" s="1">
        <f>POWER(10,-AJ148)</f>
        <v>1</v>
      </c>
      <c r="J148" s="1">
        <f>POWER(10,-AI148)</f>
        <v>1</v>
      </c>
      <c r="O148" s="1">
        <v>2</v>
      </c>
      <c r="P148" s="1">
        <v>2</v>
      </c>
      <c r="Q148" s="1">
        <v>0</v>
      </c>
      <c r="R148" s="1">
        <v>0</v>
      </c>
      <c r="S148" s="1">
        <v>1901100</v>
      </c>
      <c r="T148" s="1">
        <v>2242200</v>
      </c>
      <c r="U148" s="1">
        <v>14013000</v>
      </c>
      <c r="V148" s="1">
        <v>7489000</v>
      </c>
      <c r="W148" s="1">
        <v>5264200</v>
      </c>
      <c r="X148" s="1">
        <v>2173100</v>
      </c>
      <c r="Y148" s="1">
        <v>5408700</v>
      </c>
      <c r="Z148" s="1">
        <v>3997600</v>
      </c>
      <c r="AA148" s="1">
        <v>2416300</v>
      </c>
      <c r="AB148" s="1">
        <v>939000</v>
      </c>
      <c r="AC148" s="1">
        <v>2281200</v>
      </c>
      <c r="AD148" s="1">
        <v>4255900</v>
      </c>
      <c r="AE148" s="1">
        <v>10360000</v>
      </c>
      <c r="AF148" s="1">
        <v>4599600</v>
      </c>
      <c r="AG148" s="1">
        <v>2577300</v>
      </c>
      <c r="AH148" s="1">
        <v>2977600</v>
      </c>
      <c r="AI148" s="1">
        <v>0</v>
      </c>
      <c r="AJ148" s="1">
        <v>0</v>
      </c>
      <c r="AK148" s="1" t="s">
        <v>1248</v>
      </c>
      <c r="AL148" s="1" t="s">
        <v>1248</v>
      </c>
      <c r="AM148" s="1" t="s">
        <v>1249</v>
      </c>
      <c r="AN148" s="1" t="s">
        <v>1250</v>
      </c>
      <c r="AO148" s="1">
        <v>2</v>
      </c>
      <c r="AP148" s="1" t="s">
        <v>1251</v>
      </c>
    </row>
    <row r="149" spans="1:42">
      <c r="A149" s="1">
        <v>5</v>
      </c>
      <c r="B149" s="1">
        <v>6.678445</v>
      </c>
      <c r="C149" s="1">
        <v>7.1081589999999997</v>
      </c>
      <c r="D149" s="1">
        <f>AVERAGE(A149:C149)</f>
        <v>6.2622013333333335</v>
      </c>
      <c r="E149" s="1">
        <v>7.0068080000000004</v>
      </c>
      <c r="F149" s="1">
        <v>7.4014350000000002</v>
      </c>
      <c r="G149" s="1">
        <v>7.2795300000000003</v>
      </c>
      <c r="H149" s="1">
        <f>AVERAGE(E149:G149)</f>
        <v>7.2292576666666664</v>
      </c>
      <c r="I149" s="1">
        <f>POWER(10,-AJ149)</f>
        <v>9.2694992664272871</v>
      </c>
      <c r="J149" s="1">
        <f>POWER(10,-AI149)</f>
        <v>0.21311951542891569</v>
      </c>
      <c r="O149" s="1">
        <v>4</v>
      </c>
      <c r="P149" s="1">
        <v>4</v>
      </c>
      <c r="Q149" s="1">
        <v>0</v>
      </c>
      <c r="R149" s="1">
        <v>2466300</v>
      </c>
      <c r="S149" s="1">
        <v>13621000</v>
      </c>
      <c r="T149" s="1">
        <v>34660000</v>
      </c>
      <c r="U149" s="1">
        <v>60661000</v>
      </c>
      <c r="V149" s="1">
        <v>26312000</v>
      </c>
      <c r="W149" s="1">
        <v>6447000</v>
      </c>
      <c r="X149" s="1">
        <v>4360400</v>
      </c>
      <c r="Y149" s="1">
        <v>8808800</v>
      </c>
      <c r="Z149" s="1">
        <v>12698000</v>
      </c>
      <c r="AA149" s="1">
        <v>17590000</v>
      </c>
      <c r="AB149" s="1">
        <v>9546900</v>
      </c>
      <c r="AC149" s="1">
        <v>12855000</v>
      </c>
      <c r="AD149" s="1">
        <v>21611000</v>
      </c>
      <c r="AE149" s="1">
        <v>26342000</v>
      </c>
      <c r="AF149" s="1">
        <v>27050000</v>
      </c>
      <c r="AG149" s="1">
        <v>21431000</v>
      </c>
      <c r="AH149" s="1">
        <v>23316000</v>
      </c>
      <c r="AI149" s="1">
        <v>0.67137677996656497</v>
      </c>
      <c r="AJ149" s="1">
        <v>-0.96705627441406306</v>
      </c>
      <c r="AK149" s="1" t="s">
        <v>409</v>
      </c>
      <c r="AL149" s="1" t="s">
        <v>409</v>
      </c>
      <c r="AM149" s="1" t="s">
        <v>410</v>
      </c>
      <c r="AN149" s="1" t="s">
        <v>411</v>
      </c>
      <c r="AO149" s="1">
        <v>2</v>
      </c>
      <c r="AP149" s="1" t="s">
        <v>412</v>
      </c>
    </row>
    <row r="150" spans="1:42">
      <c r="A150" s="1">
        <v>5</v>
      </c>
      <c r="B150" s="1">
        <v>6.4306720000000004</v>
      </c>
      <c r="C150" s="1">
        <v>6.778289</v>
      </c>
      <c r="D150" s="1">
        <f>AVERAGE(A150:C150)</f>
        <v>6.0696536666666674</v>
      </c>
      <c r="E150" s="1">
        <v>7.3083720000000003</v>
      </c>
      <c r="F150" s="1">
        <v>6.9937930000000001</v>
      </c>
      <c r="G150" s="1">
        <v>6.8974679999999999</v>
      </c>
      <c r="H150" s="1">
        <f>AVERAGE(E150:G150)</f>
        <v>7.0665443333333329</v>
      </c>
      <c r="I150" s="1">
        <f>POWER(10,-AJ150)</f>
        <v>9.9286651196819591</v>
      </c>
      <c r="J150" s="1">
        <f>POWER(10,-AI150)</f>
        <v>0.14861649942823846</v>
      </c>
      <c r="O150" s="1">
        <v>9</v>
      </c>
      <c r="P150" s="1">
        <v>1</v>
      </c>
      <c r="Q150" s="1">
        <v>1133900</v>
      </c>
      <c r="R150" s="1">
        <v>591220</v>
      </c>
      <c r="S150" s="1">
        <v>4674400</v>
      </c>
      <c r="T150" s="1">
        <v>6227300</v>
      </c>
      <c r="U150" s="1">
        <v>19798000</v>
      </c>
      <c r="V150" s="1">
        <v>13888000</v>
      </c>
      <c r="W150" s="1">
        <v>22336000</v>
      </c>
      <c r="X150" s="1">
        <v>10053000</v>
      </c>
      <c r="Y150" s="1">
        <v>18096000</v>
      </c>
      <c r="Z150" s="1">
        <v>18390000</v>
      </c>
      <c r="AA150" s="1">
        <v>8461100</v>
      </c>
      <c r="AB150" s="1">
        <v>2844400</v>
      </c>
      <c r="AC150" s="1">
        <v>7766500</v>
      </c>
      <c r="AD150" s="1">
        <v>22915000</v>
      </c>
      <c r="AE150" s="1">
        <v>30955000</v>
      </c>
      <c r="AF150" s="1">
        <v>19792000</v>
      </c>
      <c r="AG150" s="1">
        <v>13349000</v>
      </c>
      <c r="AH150" s="1">
        <v>12438000</v>
      </c>
      <c r="AI150" s="1">
        <v>0.82793297245390796</v>
      </c>
      <c r="AJ150" s="1">
        <v>-0.99689086278279604</v>
      </c>
      <c r="AK150" s="1" t="s">
        <v>383</v>
      </c>
      <c r="AL150" s="1" t="s">
        <v>383</v>
      </c>
      <c r="AM150" s="1" t="s">
        <v>384</v>
      </c>
      <c r="AN150" s="1" t="s">
        <v>385</v>
      </c>
      <c r="AO150" s="1">
        <v>4</v>
      </c>
      <c r="AP150" s="1" t="s">
        <v>386</v>
      </c>
    </row>
    <row r="151" spans="1:42">
      <c r="A151" s="1">
        <v>5</v>
      </c>
      <c r="B151" s="1">
        <v>5</v>
      </c>
      <c r="C151" s="1">
        <v>6.3070459999999997</v>
      </c>
      <c r="D151" s="1">
        <f>AVERAGE(A151:C151)</f>
        <v>5.4356819999999999</v>
      </c>
      <c r="E151" s="1">
        <v>5</v>
      </c>
      <c r="F151" s="1">
        <v>5</v>
      </c>
      <c r="G151" s="1">
        <v>5</v>
      </c>
      <c r="H151" s="1">
        <f>AVERAGE(E151:G151)</f>
        <v>5</v>
      </c>
      <c r="I151" s="1">
        <f>POWER(10,-AJ151)</f>
        <v>0.366705870219528</v>
      </c>
      <c r="J151" s="1">
        <f>POWER(10,-AI151)</f>
        <v>0.37390096630008629</v>
      </c>
      <c r="O151" s="1">
        <v>3</v>
      </c>
      <c r="P151" s="1">
        <v>3</v>
      </c>
      <c r="Q151" s="1">
        <v>0</v>
      </c>
      <c r="R151" s="1">
        <v>0</v>
      </c>
      <c r="S151" s="1">
        <v>1980800</v>
      </c>
      <c r="T151" s="1">
        <v>917730</v>
      </c>
      <c r="U151" s="1">
        <v>1348600</v>
      </c>
      <c r="V151" s="1">
        <v>1292400</v>
      </c>
      <c r="W151" s="1">
        <v>1149800</v>
      </c>
      <c r="X151" s="1">
        <v>984000</v>
      </c>
      <c r="Y151" s="1">
        <v>2063300</v>
      </c>
      <c r="Z151" s="1">
        <v>462260</v>
      </c>
      <c r="AA151" s="1">
        <v>209090</v>
      </c>
      <c r="AB151" s="1">
        <v>176120</v>
      </c>
      <c r="AC151" s="1">
        <v>414640</v>
      </c>
      <c r="AD151" s="1">
        <v>1891700</v>
      </c>
      <c r="AE151" s="1">
        <v>2917600</v>
      </c>
      <c r="AF151" s="1">
        <v>2700700</v>
      </c>
      <c r="AG151" s="1">
        <v>1133000</v>
      </c>
      <c r="AH151" s="1">
        <v>544630</v>
      </c>
      <c r="AI151" s="1">
        <v>0.42724341246478797</v>
      </c>
      <c r="AJ151" s="1">
        <v>0.43568213780720999</v>
      </c>
      <c r="AK151" s="1" t="s">
        <v>1654</v>
      </c>
      <c r="AL151" s="1" t="s">
        <v>1654</v>
      </c>
      <c r="AM151" s="1" t="s">
        <v>1655</v>
      </c>
      <c r="AN151" s="1" t="s">
        <v>1656</v>
      </c>
      <c r="AO151" s="1">
        <v>4</v>
      </c>
      <c r="AP151" s="1" t="s">
        <v>1657</v>
      </c>
    </row>
    <row r="152" spans="1:42">
      <c r="A152" s="1">
        <v>5</v>
      </c>
      <c r="B152" s="1">
        <v>5</v>
      </c>
      <c r="C152" s="1">
        <v>7.0748530000000001</v>
      </c>
      <c r="D152" s="1">
        <f>AVERAGE(A152:C152)</f>
        <v>5.6916176666666667</v>
      </c>
      <c r="E152" s="1">
        <v>7.2300649999999997</v>
      </c>
      <c r="F152" s="1">
        <v>7.0342269999999996</v>
      </c>
      <c r="G152" s="1">
        <v>6.8345919999999998</v>
      </c>
      <c r="H152" s="1">
        <f>AVERAGE(E152:G152)</f>
        <v>7.0329613333333327</v>
      </c>
      <c r="I152" s="1">
        <f>POWER(10,-AJ152)</f>
        <v>21.945427159658497</v>
      </c>
      <c r="J152" s="1">
        <f>POWER(10,-AI152)</f>
        <v>0.12822255970765817</v>
      </c>
      <c r="O152" s="1">
        <v>6</v>
      </c>
      <c r="P152" s="1">
        <v>6</v>
      </c>
      <c r="Q152" s="1">
        <v>0</v>
      </c>
      <c r="R152" s="1">
        <v>0</v>
      </c>
      <c r="S152" s="1">
        <v>11467000</v>
      </c>
      <c r="T152" s="1">
        <v>8003800</v>
      </c>
      <c r="U152" s="1">
        <v>19806000</v>
      </c>
      <c r="V152" s="1">
        <v>21772000</v>
      </c>
      <c r="W152" s="1">
        <v>14391000</v>
      </c>
      <c r="X152" s="1">
        <v>3748600</v>
      </c>
      <c r="Y152" s="1">
        <v>13217000</v>
      </c>
      <c r="Z152" s="1">
        <v>21433000</v>
      </c>
      <c r="AA152" s="1">
        <v>5274100</v>
      </c>
      <c r="AB152" s="1">
        <v>1442600</v>
      </c>
      <c r="AC152" s="1">
        <v>14640000</v>
      </c>
      <c r="AD152" s="1">
        <v>25558000</v>
      </c>
      <c r="AE152" s="1">
        <v>28117000</v>
      </c>
      <c r="AF152" s="1">
        <v>14728000</v>
      </c>
      <c r="AG152" s="1">
        <v>6417100</v>
      </c>
      <c r="AH152" s="1">
        <v>15189000</v>
      </c>
      <c r="AI152" s="1">
        <v>0.89203555754263897</v>
      </c>
      <c r="AJ152" s="1">
        <v>-1.3413440386454301</v>
      </c>
      <c r="AK152" s="1" t="s">
        <v>212</v>
      </c>
      <c r="AL152" s="1" t="s">
        <v>213</v>
      </c>
      <c r="AM152" s="1" t="s">
        <v>214</v>
      </c>
      <c r="AN152" s="1" t="s">
        <v>215</v>
      </c>
      <c r="AO152" s="1">
        <v>2</v>
      </c>
      <c r="AP152" s="1" t="s">
        <v>216</v>
      </c>
    </row>
    <row r="153" spans="1:42">
      <c r="A153" s="1">
        <v>5</v>
      </c>
      <c r="B153" s="1">
        <v>5</v>
      </c>
      <c r="C153" s="1">
        <v>5</v>
      </c>
      <c r="D153" s="1">
        <f>AVERAGE(A153:C153)</f>
        <v>5</v>
      </c>
      <c r="E153" s="1">
        <v>5</v>
      </c>
      <c r="F153" s="1">
        <v>5</v>
      </c>
      <c r="G153" s="1">
        <v>5</v>
      </c>
      <c r="H153" s="1">
        <f>AVERAGE(E153:G153)</f>
        <v>5</v>
      </c>
      <c r="I153" s="1">
        <f>POWER(10,-AJ153)</f>
        <v>1</v>
      </c>
      <c r="J153" s="1">
        <f>POWER(10,-AI153)</f>
        <v>1</v>
      </c>
      <c r="O153" s="1">
        <v>4</v>
      </c>
      <c r="P153" s="1">
        <v>4</v>
      </c>
      <c r="Q153" s="1">
        <v>0</v>
      </c>
      <c r="R153" s="1">
        <v>0</v>
      </c>
      <c r="S153" s="1">
        <v>0</v>
      </c>
      <c r="T153" s="1">
        <v>3913400</v>
      </c>
      <c r="U153" s="1">
        <v>6529200</v>
      </c>
      <c r="V153" s="1">
        <v>5892100</v>
      </c>
      <c r="W153" s="1">
        <v>3591600</v>
      </c>
      <c r="X153" s="1">
        <v>1374000</v>
      </c>
      <c r="Y153" s="1">
        <v>3413700</v>
      </c>
      <c r="Z153" s="1">
        <v>1848800</v>
      </c>
      <c r="AA153" s="1">
        <v>2129800</v>
      </c>
      <c r="AB153" s="1">
        <v>0</v>
      </c>
      <c r="AC153" s="1">
        <v>1867400</v>
      </c>
      <c r="AD153" s="1">
        <v>5620500</v>
      </c>
      <c r="AE153" s="1">
        <v>7176000</v>
      </c>
      <c r="AF153" s="1">
        <v>3805200</v>
      </c>
      <c r="AG153" s="1">
        <v>1489700</v>
      </c>
      <c r="AH153" s="1">
        <v>1928400</v>
      </c>
      <c r="AI153" s="1">
        <v>0</v>
      </c>
      <c r="AJ153" s="1">
        <v>0</v>
      </c>
      <c r="AK153" s="1" t="s">
        <v>1252</v>
      </c>
      <c r="AL153" s="1" t="s">
        <v>1253</v>
      </c>
      <c r="AM153" s="1" t="s">
        <v>1254</v>
      </c>
      <c r="AN153" s="1" t="s">
        <v>1255</v>
      </c>
      <c r="AO153" s="1">
        <v>2</v>
      </c>
      <c r="AP153" s="1" t="s">
        <v>1256</v>
      </c>
    </row>
    <row r="154" spans="1:42">
      <c r="A154" s="1">
        <v>5</v>
      </c>
      <c r="B154" s="1">
        <v>5</v>
      </c>
      <c r="C154" s="1">
        <v>5</v>
      </c>
      <c r="D154" s="1">
        <f>AVERAGE(A154:C154)</f>
        <v>5</v>
      </c>
      <c r="E154" s="1">
        <v>6.6523430000000001</v>
      </c>
      <c r="F154" s="1">
        <v>5</v>
      </c>
      <c r="G154" s="1">
        <v>5</v>
      </c>
      <c r="H154" s="1">
        <f>AVERAGE(E154:G154)</f>
        <v>5.5507810000000006</v>
      </c>
      <c r="I154" s="1">
        <f>POWER(10,-AJ154)</f>
        <v>3.5545210547065458</v>
      </c>
      <c r="J154" s="1">
        <f>POWER(10,-AI154)</f>
        <v>0.37390096630008629</v>
      </c>
      <c r="O154" s="1">
        <v>3</v>
      </c>
      <c r="P154" s="1">
        <v>3</v>
      </c>
      <c r="Q154" s="1">
        <v>1270700</v>
      </c>
      <c r="R154" s="1">
        <v>536610</v>
      </c>
      <c r="S154" s="1">
        <v>3016800</v>
      </c>
      <c r="T154" s="1">
        <v>2677700</v>
      </c>
      <c r="U154" s="1">
        <v>13768000</v>
      </c>
      <c r="V154" s="1">
        <v>14478000</v>
      </c>
      <c r="W154" s="1">
        <v>4646300</v>
      </c>
      <c r="X154" s="1">
        <v>1787400</v>
      </c>
      <c r="Y154" s="1">
        <v>6083200</v>
      </c>
      <c r="Z154" s="1">
        <v>6441800</v>
      </c>
      <c r="AA154" s="1">
        <v>468310</v>
      </c>
      <c r="AB154" s="1">
        <v>750410</v>
      </c>
      <c r="AC154" s="1">
        <v>3667900</v>
      </c>
      <c r="AD154" s="1">
        <v>9913400</v>
      </c>
      <c r="AE154" s="1">
        <v>21318000</v>
      </c>
      <c r="AF154" s="1">
        <v>13072000</v>
      </c>
      <c r="AG154" s="1">
        <v>5887600</v>
      </c>
      <c r="AH154" s="1">
        <v>2278100</v>
      </c>
      <c r="AI154" s="1">
        <v>0.42724341246478797</v>
      </c>
      <c r="AJ154" s="1">
        <v>-0.55078109105427997</v>
      </c>
      <c r="AK154" s="1" t="s">
        <v>629</v>
      </c>
      <c r="AL154" s="1" t="s">
        <v>629</v>
      </c>
      <c r="AM154" s="1" t="s">
        <v>630</v>
      </c>
      <c r="AN154" s="1" t="s">
        <v>631</v>
      </c>
      <c r="AO154" s="1">
        <v>2</v>
      </c>
      <c r="AP154" s="1" t="s">
        <v>632</v>
      </c>
    </row>
    <row r="155" spans="1:42">
      <c r="A155" s="1">
        <v>5</v>
      </c>
      <c r="B155" s="1">
        <v>5</v>
      </c>
      <c r="C155" s="1">
        <v>6.6382289999999999</v>
      </c>
      <c r="D155" s="1">
        <f>AVERAGE(A155:C155)</f>
        <v>5.5460763333333327</v>
      </c>
      <c r="E155" s="1">
        <v>6.727411</v>
      </c>
      <c r="F155" s="1">
        <v>6.5823929999999997</v>
      </c>
      <c r="G155" s="1">
        <v>5</v>
      </c>
      <c r="H155" s="1">
        <f>AVERAGE(E155:G155)</f>
        <v>6.1032679999999999</v>
      </c>
      <c r="I155" s="1">
        <f>POWER(10,-AJ155)</f>
        <v>3.6073783110805486</v>
      </c>
      <c r="J155" s="1">
        <f>POWER(10,-AI155)</f>
        <v>0.51312580814945774</v>
      </c>
      <c r="O155" s="1">
        <v>6</v>
      </c>
      <c r="P155" s="1">
        <v>6</v>
      </c>
      <c r="Q155" s="1">
        <v>0</v>
      </c>
      <c r="R155" s="1">
        <v>0</v>
      </c>
      <c r="S155" s="1">
        <v>1180500</v>
      </c>
      <c r="T155" s="1">
        <v>687100</v>
      </c>
      <c r="U155" s="1">
        <v>4632000</v>
      </c>
      <c r="V155" s="1">
        <v>3277000</v>
      </c>
      <c r="W155" s="1">
        <v>10552000</v>
      </c>
      <c r="X155" s="1">
        <v>3862400</v>
      </c>
      <c r="Y155" s="1">
        <v>9754900</v>
      </c>
      <c r="Z155" s="1">
        <v>9512100</v>
      </c>
      <c r="AA155" s="1">
        <v>4527400</v>
      </c>
      <c r="AB155" s="1">
        <v>366160</v>
      </c>
      <c r="AC155" s="1">
        <v>1914500</v>
      </c>
      <c r="AD155" s="1">
        <v>10863000</v>
      </c>
      <c r="AE155" s="1">
        <v>15749000</v>
      </c>
      <c r="AF155" s="1">
        <v>8117300</v>
      </c>
      <c r="AG155" s="1">
        <v>5908800</v>
      </c>
      <c r="AH155" s="1">
        <v>2711600</v>
      </c>
      <c r="AI155" s="1">
        <v>0.289776141542187</v>
      </c>
      <c r="AJ155" s="1">
        <v>-0.557191689809163</v>
      </c>
      <c r="AK155" s="1" t="s">
        <v>617</v>
      </c>
      <c r="AL155" s="1" t="s">
        <v>617</v>
      </c>
      <c r="AM155" s="1" t="s">
        <v>618</v>
      </c>
      <c r="AN155" s="1" t="s">
        <v>619</v>
      </c>
      <c r="AO155" s="1">
        <v>4</v>
      </c>
      <c r="AP155" s="1" t="s">
        <v>620</v>
      </c>
    </row>
    <row r="156" spans="1:42">
      <c r="A156" s="1">
        <v>5</v>
      </c>
      <c r="B156" s="1">
        <v>5</v>
      </c>
      <c r="C156" s="1">
        <v>5</v>
      </c>
      <c r="D156" s="1">
        <f>AVERAGE(A156:C156)</f>
        <v>5</v>
      </c>
      <c r="E156" s="1">
        <v>5</v>
      </c>
      <c r="F156" s="1">
        <v>5</v>
      </c>
      <c r="G156" s="1">
        <v>5</v>
      </c>
      <c r="H156" s="1">
        <f>AVERAGE(E156:G156)</f>
        <v>5</v>
      </c>
      <c r="I156" s="1">
        <f>POWER(10,-AJ156)</f>
        <v>1</v>
      </c>
      <c r="J156" s="1">
        <f>POWER(10,-AI156)</f>
        <v>1</v>
      </c>
      <c r="O156" s="1">
        <v>2</v>
      </c>
      <c r="P156" s="1">
        <v>2</v>
      </c>
      <c r="Q156" s="1">
        <v>3060900</v>
      </c>
      <c r="R156" s="1">
        <v>5076000</v>
      </c>
      <c r="S156" s="1">
        <v>19942000</v>
      </c>
      <c r="T156" s="1">
        <v>24230000</v>
      </c>
      <c r="U156" s="1">
        <v>8192800</v>
      </c>
      <c r="V156" s="1">
        <v>8775600</v>
      </c>
      <c r="W156" s="1">
        <v>7058000</v>
      </c>
      <c r="X156" s="1">
        <v>1140000</v>
      </c>
      <c r="Y156" s="1">
        <v>9069500</v>
      </c>
      <c r="Z156" s="1">
        <v>6923200</v>
      </c>
      <c r="AA156" s="1">
        <v>6340800</v>
      </c>
      <c r="AB156" s="1">
        <v>7666000</v>
      </c>
      <c r="AC156" s="1">
        <v>20724000</v>
      </c>
      <c r="AD156" s="1">
        <v>6973700</v>
      </c>
      <c r="AE156" s="1">
        <v>10990000</v>
      </c>
      <c r="AF156" s="1">
        <v>23266000</v>
      </c>
      <c r="AG156" s="1">
        <v>7380600</v>
      </c>
      <c r="AH156" s="1">
        <v>24205000</v>
      </c>
      <c r="AI156" s="1">
        <v>0</v>
      </c>
      <c r="AJ156" s="1">
        <v>0</v>
      </c>
      <c r="AK156" s="1" t="s">
        <v>1135</v>
      </c>
      <c r="AL156" s="1" t="s">
        <v>1135</v>
      </c>
      <c r="AM156" s="1" t="s">
        <v>1136</v>
      </c>
      <c r="AN156" s="1" t="s">
        <v>1137</v>
      </c>
      <c r="AO156" s="1">
        <v>2</v>
      </c>
      <c r="AP156" s="1" t="s">
        <v>1138</v>
      </c>
    </row>
    <row r="157" spans="1:42">
      <c r="A157" s="1">
        <v>5</v>
      </c>
      <c r="B157" s="1">
        <v>5</v>
      </c>
      <c r="C157" s="1">
        <v>5</v>
      </c>
      <c r="D157" s="1">
        <f>AVERAGE(A157:C157)</f>
        <v>5</v>
      </c>
      <c r="E157" s="1">
        <v>5.9132579999999999</v>
      </c>
      <c r="F157" s="1">
        <v>6.0443829999999998</v>
      </c>
      <c r="G157" s="1">
        <v>5</v>
      </c>
      <c r="H157" s="1">
        <f>AVERAGE(E157:G157)</f>
        <v>5.6525469999999993</v>
      </c>
      <c r="I157" s="1">
        <f>POWER(10,-AJ157)</f>
        <v>4.4931082571475551</v>
      </c>
      <c r="J157" s="1">
        <f>POWER(10,-AI157)</f>
        <v>0.11789799897283632</v>
      </c>
      <c r="O157" s="1">
        <v>8</v>
      </c>
      <c r="P157" s="1">
        <v>2</v>
      </c>
      <c r="Q157" s="1">
        <v>0</v>
      </c>
      <c r="R157" s="1">
        <v>141780</v>
      </c>
      <c r="S157" s="1">
        <v>302520</v>
      </c>
      <c r="T157" s="1">
        <v>238790</v>
      </c>
      <c r="U157" s="1">
        <v>1386000</v>
      </c>
      <c r="V157" s="1">
        <v>889260</v>
      </c>
      <c r="W157" s="1">
        <v>129240</v>
      </c>
      <c r="X157" s="1">
        <v>0</v>
      </c>
      <c r="Y157" s="1">
        <v>1333700</v>
      </c>
      <c r="Z157" s="1">
        <v>923290</v>
      </c>
      <c r="AA157" s="1">
        <v>858830</v>
      </c>
      <c r="AB157" s="1">
        <v>130700</v>
      </c>
      <c r="AC157" s="1">
        <v>212320</v>
      </c>
      <c r="AD157" s="1">
        <v>265830</v>
      </c>
      <c r="AE157" s="1">
        <v>2489900</v>
      </c>
      <c r="AF157" s="1">
        <v>1142300</v>
      </c>
      <c r="AG157" s="1">
        <v>0</v>
      </c>
      <c r="AH157" s="1">
        <v>0</v>
      </c>
      <c r="AI157" s="1">
        <v>0.92849356591788901</v>
      </c>
      <c r="AJ157" s="1">
        <v>-0.65254688262939498</v>
      </c>
      <c r="AK157" s="1" t="s">
        <v>534</v>
      </c>
      <c r="AL157" s="1" t="s">
        <v>534</v>
      </c>
      <c r="AM157" s="1" t="s">
        <v>535</v>
      </c>
      <c r="AN157" s="1" t="s">
        <v>536</v>
      </c>
      <c r="AO157" s="1">
        <v>2</v>
      </c>
      <c r="AP157" s="1" t="s">
        <v>537</v>
      </c>
    </row>
    <row r="158" spans="1:42">
      <c r="A158" s="1">
        <v>5</v>
      </c>
      <c r="B158" s="1">
        <v>5</v>
      </c>
      <c r="C158" s="1">
        <v>6.471292</v>
      </c>
      <c r="D158" s="1">
        <f>AVERAGE(A158:C158)</f>
        <v>5.4904306666666658</v>
      </c>
      <c r="E158" s="1">
        <v>6.5602770000000001</v>
      </c>
      <c r="F158" s="1">
        <v>5</v>
      </c>
      <c r="G158" s="1">
        <v>5</v>
      </c>
      <c r="H158" s="1">
        <f>AVERAGE(E158:G158)</f>
        <v>5.5200923333333334</v>
      </c>
      <c r="I158" s="1">
        <f>POWER(10,-AJ158)</f>
        <v>1.0706856285266533</v>
      </c>
      <c r="J158" s="1">
        <f>POWER(10,-AI158)</f>
        <v>0.9688909071104177</v>
      </c>
      <c r="O158" s="1">
        <v>4</v>
      </c>
      <c r="P158" s="1">
        <v>4</v>
      </c>
      <c r="Q158" s="1">
        <v>0</v>
      </c>
      <c r="R158" s="1">
        <v>0</v>
      </c>
      <c r="S158" s="1">
        <v>2205700</v>
      </c>
      <c r="T158" s="1">
        <v>2380500</v>
      </c>
      <c r="U158" s="1">
        <v>4246900</v>
      </c>
      <c r="V158" s="1">
        <v>5407500</v>
      </c>
      <c r="W158" s="1">
        <v>9059400</v>
      </c>
      <c r="X158" s="1">
        <v>3018400</v>
      </c>
      <c r="Y158" s="1">
        <v>8127000</v>
      </c>
      <c r="Z158" s="1">
        <v>3346800</v>
      </c>
      <c r="AA158" s="1">
        <v>956450</v>
      </c>
      <c r="AB158" s="1">
        <v>0</v>
      </c>
      <c r="AC158" s="1">
        <v>3605400</v>
      </c>
      <c r="AD158" s="1">
        <v>7923300</v>
      </c>
      <c r="AE158" s="1">
        <v>9459500</v>
      </c>
      <c r="AF158" s="1">
        <v>10642000</v>
      </c>
      <c r="AG158" s="1">
        <v>5078500</v>
      </c>
      <c r="AH158" s="1">
        <v>4060800</v>
      </c>
      <c r="AI158" s="1">
        <v>1.3725119860651801E-2</v>
      </c>
      <c r="AJ158" s="1">
        <v>-2.96619733174639E-2</v>
      </c>
      <c r="AK158" s="1" t="s">
        <v>1058</v>
      </c>
      <c r="AL158" s="1" t="s">
        <v>1058</v>
      </c>
      <c r="AM158" s="1" t="s">
        <v>1059</v>
      </c>
      <c r="AN158" s="1" t="s">
        <v>1060</v>
      </c>
      <c r="AO158" s="1">
        <v>2</v>
      </c>
      <c r="AP158" s="1" t="s">
        <v>1061</v>
      </c>
    </row>
    <row r="159" spans="1:42">
      <c r="A159" s="1">
        <v>5</v>
      </c>
      <c r="B159" s="1">
        <v>5</v>
      </c>
      <c r="C159" s="1">
        <v>6.4561529999999996</v>
      </c>
      <c r="D159" s="1">
        <f>AVERAGE(A159:C159)</f>
        <v>5.4853843333333332</v>
      </c>
      <c r="E159" s="1">
        <v>6.6584219999999998</v>
      </c>
      <c r="F159" s="1">
        <v>6.5273459999999996</v>
      </c>
      <c r="G159" s="1">
        <v>6.3926090000000002</v>
      </c>
      <c r="H159" s="1">
        <f>AVERAGE(E159:G159)</f>
        <v>6.5261256666666663</v>
      </c>
      <c r="I159" s="1">
        <f>POWER(10,-AJ159)</f>
        <v>10.983509392309283</v>
      </c>
      <c r="J159" s="1">
        <f>POWER(10,-AI159)</f>
        <v>0.10158714007759297</v>
      </c>
      <c r="O159" s="1">
        <v>3</v>
      </c>
      <c r="P159" s="1">
        <v>3</v>
      </c>
      <c r="Q159" s="1">
        <v>0</v>
      </c>
      <c r="R159" s="1">
        <v>381400</v>
      </c>
      <c r="S159" s="1">
        <v>1611200</v>
      </c>
      <c r="T159" s="1">
        <v>0</v>
      </c>
      <c r="U159" s="1">
        <v>4017200</v>
      </c>
      <c r="V159" s="1">
        <v>5231400</v>
      </c>
      <c r="W159" s="1">
        <v>9130600</v>
      </c>
      <c r="X159" s="1">
        <v>4750800</v>
      </c>
      <c r="Y159" s="1">
        <v>10633000</v>
      </c>
      <c r="Z159" s="1">
        <v>8283600</v>
      </c>
      <c r="AA159" s="1">
        <v>1737100</v>
      </c>
      <c r="AB159" s="1">
        <v>708220</v>
      </c>
      <c r="AC159" s="1">
        <v>2311000</v>
      </c>
      <c r="AD159" s="1">
        <v>3791500</v>
      </c>
      <c r="AE159" s="1">
        <v>9046900</v>
      </c>
      <c r="AF159" s="1">
        <v>5743900</v>
      </c>
      <c r="AG159" s="1">
        <v>3062800</v>
      </c>
      <c r="AH159" s="1">
        <v>1331100</v>
      </c>
      <c r="AI159" s="1">
        <v>0.99316126593818699</v>
      </c>
      <c r="AJ159" s="1">
        <v>-1.04074112574259</v>
      </c>
      <c r="AK159" s="1" t="s">
        <v>348</v>
      </c>
      <c r="AL159" s="1" t="s">
        <v>348</v>
      </c>
      <c r="AM159" s="1" t="s">
        <v>349</v>
      </c>
      <c r="AN159" s="1" t="s">
        <v>350</v>
      </c>
      <c r="AO159" s="1">
        <v>3</v>
      </c>
      <c r="AP159" s="1" t="s">
        <v>351</v>
      </c>
    </row>
    <row r="160" spans="1:42">
      <c r="A160" s="1">
        <v>5</v>
      </c>
      <c r="B160" s="1">
        <v>5</v>
      </c>
      <c r="C160" s="1">
        <v>5</v>
      </c>
      <c r="D160" s="1">
        <f>AVERAGE(A160:C160)</f>
        <v>5</v>
      </c>
      <c r="E160" s="1">
        <v>6.3476610000000004</v>
      </c>
      <c r="F160" s="1">
        <v>6.288964</v>
      </c>
      <c r="G160" s="1">
        <v>5</v>
      </c>
      <c r="H160" s="1">
        <f>AVERAGE(E160:G160)</f>
        <v>5.8788750000000007</v>
      </c>
      <c r="I160" s="1">
        <f>POWER(10,-AJ160)</f>
        <v>7.5661553762137599</v>
      </c>
      <c r="J160" s="1">
        <f>POWER(10,-AI160)</f>
        <v>0.11631361217144405</v>
      </c>
      <c r="O160" s="1">
        <v>5</v>
      </c>
      <c r="P160" s="1">
        <v>4</v>
      </c>
      <c r="Q160" s="1">
        <v>0</v>
      </c>
      <c r="R160" s="1">
        <v>0</v>
      </c>
      <c r="S160" s="1">
        <v>236680</v>
      </c>
      <c r="T160" s="1">
        <v>0</v>
      </c>
      <c r="U160" s="1">
        <v>1843400</v>
      </c>
      <c r="V160" s="1">
        <v>2498200</v>
      </c>
      <c r="W160" s="1">
        <v>5649900</v>
      </c>
      <c r="X160" s="1">
        <v>10899000</v>
      </c>
      <c r="Y160" s="1">
        <v>22692000</v>
      </c>
      <c r="Z160" s="1">
        <v>3254800</v>
      </c>
      <c r="AA160" s="1">
        <v>798510</v>
      </c>
      <c r="AB160" s="1">
        <v>0</v>
      </c>
      <c r="AC160" s="1">
        <v>2692800</v>
      </c>
      <c r="AD160" s="1">
        <v>4929900</v>
      </c>
      <c r="AE160" s="1">
        <v>9276400</v>
      </c>
      <c r="AF160" s="1">
        <v>4132200</v>
      </c>
      <c r="AG160" s="1">
        <v>2830600</v>
      </c>
      <c r="AH160" s="1">
        <v>2714400</v>
      </c>
      <c r="AI160" s="1">
        <v>0.93436945685358896</v>
      </c>
      <c r="AJ160" s="1">
        <v>-0.87887525558471702</v>
      </c>
      <c r="AK160" s="1" t="s">
        <v>434</v>
      </c>
      <c r="AL160" s="1" t="s">
        <v>434</v>
      </c>
      <c r="AM160" s="1" t="s">
        <v>435</v>
      </c>
      <c r="AN160" s="1" t="s">
        <v>436</v>
      </c>
      <c r="AO160" s="1">
        <v>3</v>
      </c>
      <c r="AP160" s="1" t="s">
        <v>437</v>
      </c>
    </row>
    <row r="161" spans="1:42">
      <c r="A161" s="1">
        <v>5</v>
      </c>
      <c r="B161" s="1">
        <v>5</v>
      </c>
      <c r="C161" s="1">
        <v>5</v>
      </c>
      <c r="D161" s="1">
        <f>AVERAGE(A161:C161)</f>
        <v>5</v>
      </c>
      <c r="E161" s="1">
        <v>5</v>
      </c>
      <c r="F161" s="1">
        <v>5</v>
      </c>
      <c r="G161" s="1">
        <v>5</v>
      </c>
      <c r="H161" s="1">
        <f>AVERAGE(E161:G161)</f>
        <v>5</v>
      </c>
      <c r="I161" s="1">
        <f>POWER(10,-AJ161)</f>
        <v>1</v>
      </c>
      <c r="J161" s="1">
        <f>POWER(10,-AI161)</f>
        <v>1</v>
      </c>
      <c r="O161" s="1">
        <v>2</v>
      </c>
      <c r="P161" s="1">
        <v>2</v>
      </c>
      <c r="Q161" s="1">
        <v>0</v>
      </c>
      <c r="R161" s="1">
        <v>0</v>
      </c>
      <c r="S161" s="1">
        <v>0</v>
      </c>
      <c r="T161" s="1">
        <v>694330</v>
      </c>
      <c r="U161" s="1">
        <v>479180</v>
      </c>
      <c r="V161" s="1">
        <v>530770</v>
      </c>
      <c r="W161" s="1">
        <v>1176000</v>
      </c>
      <c r="X161" s="1">
        <v>1234300</v>
      </c>
      <c r="Y161" s="1">
        <v>2695400</v>
      </c>
      <c r="Z161" s="1">
        <v>464710</v>
      </c>
      <c r="AA161" s="1">
        <v>0</v>
      </c>
      <c r="AB161" s="1">
        <v>0</v>
      </c>
      <c r="AC161" s="1">
        <v>438290</v>
      </c>
      <c r="AD161" s="1">
        <v>517130</v>
      </c>
      <c r="AE161" s="1">
        <v>397490</v>
      </c>
      <c r="AF161" s="1">
        <v>974820</v>
      </c>
      <c r="AG161" s="1">
        <v>470410</v>
      </c>
      <c r="AH161" s="1">
        <v>0</v>
      </c>
      <c r="AI161" s="1">
        <v>0</v>
      </c>
      <c r="AJ161" s="1">
        <v>0</v>
      </c>
      <c r="AK161" s="1" t="s">
        <v>1257</v>
      </c>
      <c r="AL161" s="1" t="s">
        <v>1257</v>
      </c>
      <c r="AM161" s="1" t="s">
        <v>1258</v>
      </c>
      <c r="AN161" s="1" t="s">
        <v>1259</v>
      </c>
      <c r="AO161" s="1">
        <v>1</v>
      </c>
      <c r="AP161" s="1" t="s">
        <v>1260</v>
      </c>
    </row>
    <row r="162" spans="1:42">
      <c r="A162" s="1">
        <v>5</v>
      </c>
      <c r="B162" s="1">
        <v>5</v>
      </c>
      <c r="C162" s="1">
        <v>6.4758019999999998</v>
      </c>
      <c r="D162" s="1">
        <f>AVERAGE(A162:C162)</f>
        <v>5.4919340000000005</v>
      </c>
      <c r="E162" s="1">
        <v>5</v>
      </c>
      <c r="F162" s="1">
        <v>6.4303489999999996</v>
      </c>
      <c r="G162" s="1">
        <v>5</v>
      </c>
      <c r="H162" s="1">
        <f>AVERAGE(E162:G162)</f>
        <v>5.4767830000000002</v>
      </c>
      <c r="I162" s="1">
        <f>POWER(10,-AJ162)</f>
        <v>0.9657153511796438</v>
      </c>
      <c r="J162" s="1">
        <f>POWER(10,-AI162)</f>
        <v>0.98341485162005426</v>
      </c>
      <c r="O162" s="1">
        <v>5</v>
      </c>
      <c r="P162" s="1">
        <v>5</v>
      </c>
      <c r="Q162" s="1">
        <v>0</v>
      </c>
      <c r="R162" s="1">
        <v>489390</v>
      </c>
      <c r="S162" s="1">
        <v>2480500</v>
      </c>
      <c r="T162" s="1">
        <v>3464900</v>
      </c>
      <c r="U162" s="1">
        <v>7935700</v>
      </c>
      <c r="V162" s="1">
        <v>1885700</v>
      </c>
      <c r="W162" s="1">
        <v>5595300</v>
      </c>
      <c r="X162" s="1">
        <v>3796700</v>
      </c>
      <c r="Y162" s="1">
        <v>8246700</v>
      </c>
      <c r="Z162" s="1">
        <v>2465300</v>
      </c>
      <c r="AA162" s="1">
        <v>1756200</v>
      </c>
      <c r="AB162" s="1">
        <v>458480</v>
      </c>
      <c r="AC162" s="1">
        <v>890600</v>
      </c>
      <c r="AD162" s="1">
        <v>8902100</v>
      </c>
      <c r="AE162" s="1">
        <v>10048000</v>
      </c>
      <c r="AF162" s="1">
        <v>6507500</v>
      </c>
      <c r="AG162" s="1">
        <v>3458900</v>
      </c>
      <c r="AH162" s="1">
        <v>3611400</v>
      </c>
      <c r="AI162" s="1">
        <v>7.2632372417769696E-3</v>
      </c>
      <c r="AJ162" s="1">
        <v>1.51508649190273E-2</v>
      </c>
      <c r="AK162" s="1" t="s">
        <v>1577</v>
      </c>
      <c r="AL162" s="1" t="s">
        <v>1578</v>
      </c>
      <c r="AM162" s="1" t="s">
        <v>1579</v>
      </c>
      <c r="AN162" s="1" t="s">
        <v>1580</v>
      </c>
      <c r="AO162" s="1">
        <v>2</v>
      </c>
      <c r="AP162" s="1" t="s">
        <v>1581</v>
      </c>
    </row>
    <row r="163" spans="1:42">
      <c r="A163" s="1">
        <v>5</v>
      </c>
      <c r="B163" s="1">
        <v>5</v>
      </c>
      <c r="C163" s="1">
        <v>5</v>
      </c>
      <c r="D163" s="1">
        <f>AVERAGE(A163:C163)</f>
        <v>5</v>
      </c>
      <c r="E163" s="1">
        <v>5</v>
      </c>
      <c r="F163" s="1">
        <v>5</v>
      </c>
      <c r="G163" s="1">
        <v>5</v>
      </c>
      <c r="H163" s="1">
        <f>AVERAGE(E163:G163)</f>
        <v>5</v>
      </c>
      <c r="I163" s="1">
        <f>POWER(10,-AJ163)</f>
        <v>1</v>
      </c>
      <c r="J163" s="1">
        <f>POWER(10,-AI163)</f>
        <v>1</v>
      </c>
      <c r="O163" s="1">
        <v>2</v>
      </c>
      <c r="P163" s="1">
        <v>2</v>
      </c>
      <c r="Q163" s="1">
        <v>0</v>
      </c>
      <c r="R163" s="1">
        <v>208570</v>
      </c>
      <c r="S163" s="1">
        <v>0</v>
      </c>
      <c r="T163" s="1">
        <v>0</v>
      </c>
      <c r="U163" s="1">
        <v>895090</v>
      </c>
      <c r="V163" s="1">
        <v>1426600</v>
      </c>
      <c r="W163" s="1">
        <v>1422600</v>
      </c>
      <c r="X163" s="1">
        <v>867830</v>
      </c>
      <c r="Y163" s="1">
        <v>1558700</v>
      </c>
      <c r="Z163" s="1">
        <v>1074000</v>
      </c>
      <c r="AA163" s="1">
        <v>245580</v>
      </c>
      <c r="AB163" s="1">
        <v>163910</v>
      </c>
      <c r="AC163" s="1">
        <v>0</v>
      </c>
      <c r="AD163" s="1">
        <v>2634200</v>
      </c>
      <c r="AE163" s="1">
        <v>2246400</v>
      </c>
      <c r="AF163" s="1">
        <v>1158700</v>
      </c>
      <c r="AG163" s="1">
        <v>719270</v>
      </c>
      <c r="AH163" s="1">
        <v>813500</v>
      </c>
      <c r="AI163" s="1">
        <v>0</v>
      </c>
      <c r="AJ163" s="1">
        <v>0</v>
      </c>
      <c r="AK163" s="1" t="s">
        <v>1261</v>
      </c>
      <c r="AL163" s="1" t="s">
        <v>1261</v>
      </c>
      <c r="AM163" s="1" t="s">
        <v>1262</v>
      </c>
      <c r="AN163" s="1" t="s">
        <v>1263</v>
      </c>
      <c r="AO163" s="1">
        <v>4</v>
      </c>
      <c r="AP163" s="1" t="s">
        <v>1264</v>
      </c>
    </row>
    <row r="164" spans="1:42">
      <c r="A164" s="1">
        <v>5</v>
      </c>
      <c r="B164" s="1">
        <v>5</v>
      </c>
      <c r="C164" s="1">
        <v>5</v>
      </c>
      <c r="D164" s="1">
        <f>AVERAGE(A164:C164)</f>
        <v>5</v>
      </c>
      <c r="E164" s="1">
        <v>5</v>
      </c>
      <c r="F164" s="1">
        <v>5</v>
      </c>
      <c r="G164" s="1">
        <v>5</v>
      </c>
      <c r="H164" s="1">
        <f>AVERAGE(E164:G164)</f>
        <v>5</v>
      </c>
      <c r="I164" s="1">
        <f>POWER(10,-AJ164)</f>
        <v>1</v>
      </c>
      <c r="J164" s="1">
        <f>POWER(10,-AI164)</f>
        <v>1</v>
      </c>
      <c r="O164" s="1">
        <v>2</v>
      </c>
      <c r="P164" s="1">
        <v>2</v>
      </c>
      <c r="Q164" s="1">
        <v>0</v>
      </c>
      <c r="R164" s="1">
        <v>1123700</v>
      </c>
      <c r="S164" s="1">
        <v>0</v>
      </c>
      <c r="T164" s="1">
        <v>3026900</v>
      </c>
      <c r="U164" s="1">
        <v>4321700</v>
      </c>
      <c r="V164" s="1">
        <v>2519000</v>
      </c>
      <c r="W164" s="1">
        <v>5848600</v>
      </c>
      <c r="X164" s="1">
        <v>2126900</v>
      </c>
      <c r="Y164" s="1">
        <v>2447300</v>
      </c>
      <c r="Z164" s="1">
        <v>3517100</v>
      </c>
      <c r="AA164" s="1">
        <v>1492400</v>
      </c>
      <c r="AB164" s="1">
        <v>0</v>
      </c>
      <c r="AC164" s="1">
        <v>4596300</v>
      </c>
      <c r="AD164" s="1">
        <v>2013000</v>
      </c>
      <c r="AE164" s="1">
        <v>3403800</v>
      </c>
      <c r="AF164" s="1">
        <v>5573400</v>
      </c>
      <c r="AG164" s="1">
        <v>2281800</v>
      </c>
      <c r="AH164" s="1">
        <v>4528900</v>
      </c>
      <c r="AI164" s="1">
        <v>0</v>
      </c>
      <c r="AJ164" s="1">
        <v>0</v>
      </c>
      <c r="AK164" s="1" t="s">
        <v>1079</v>
      </c>
      <c r="AL164" s="1" t="s">
        <v>1079</v>
      </c>
      <c r="AM164" s="1" t="s">
        <v>1080</v>
      </c>
      <c r="AN164" s="1" t="s">
        <v>1081</v>
      </c>
      <c r="AO164" s="1">
        <v>4</v>
      </c>
      <c r="AP164" s="1" t="s">
        <v>1082</v>
      </c>
    </row>
    <row r="165" spans="1:42">
      <c r="A165" s="1">
        <v>5</v>
      </c>
      <c r="B165" s="1">
        <v>5</v>
      </c>
      <c r="C165" s="1">
        <v>6.8409649999999997</v>
      </c>
      <c r="D165" s="1">
        <f>AVERAGE(A165:C165)</f>
        <v>5.6136550000000005</v>
      </c>
      <c r="E165" s="1">
        <v>6.8070880000000002</v>
      </c>
      <c r="F165" s="1">
        <v>6.6741999999999999</v>
      </c>
      <c r="G165" s="1">
        <v>5</v>
      </c>
      <c r="H165" s="1">
        <f>AVERAGE(E165:G165)</f>
        <v>6.1604293333333331</v>
      </c>
      <c r="I165" s="1">
        <f>POWER(10,-AJ165)</f>
        <v>3.521877357308516</v>
      </c>
      <c r="J165" s="1">
        <f>POWER(10,-AI165)</f>
        <v>0.55302343371765028</v>
      </c>
      <c r="O165" s="1">
        <v>2</v>
      </c>
      <c r="P165" s="1">
        <v>2</v>
      </c>
      <c r="Q165" s="1">
        <v>0</v>
      </c>
      <c r="R165" s="1">
        <v>1596300</v>
      </c>
      <c r="S165" s="1">
        <v>6568300</v>
      </c>
      <c r="T165" s="1">
        <v>2972900</v>
      </c>
      <c r="U165" s="1">
        <v>6522700</v>
      </c>
      <c r="V165" s="1">
        <v>6042300</v>
      </c>
      <c r="W165" s="1">
        <v>1855300</v>
      </c>
      <c r="X165" s="1">
        <v>1282600</v>
      </c>
      <c r="Y165" s="1">
        <v>2914800</v>
      </c>
      <c r="Z165" s="1">
        <v>5848300</v>
      </c>
      <c r="AA165" s="1">
        <v>3799600</v>
      </c>
      <c r="AB165" s="1">
        <v>900790</v>
      </c>
      <c r="AC165" s="1">
        <v>3746600</v>
      </c>
      <c r="AD165" s="1">
        <v>4234900</v>
      </c>
      <c r="AE165" s="1">
        <v>8810600</v>
      </c>
      <c r="AF165" s="1">
        <v>11606000</v>
      </c>
      <c r="AG165" s="1">
        <v>6269100</v>
      </c>
      <c r="AH165" s="1">
        <v>4409000</v>
      </c>
      <c r="AI165" s="1">
        <v>0.25725646558745202</v>
      </c>
      <c r="AJ165" s="1">
        <v>-0.546774228413899</v>
      </c>
      <c r="AK165" s="1" t="s">
        <v>633</v>
      </c>
      <c r="AL165" s="1" t="s">
        <v>633</v>
      </c>
      <c r="AM165" s="1" t="s">
        <v>634</v>
      </c>
      <c r="AN165" s="1" t="s">
        <v>635</v>
      </c>
      <c r="AO165" s="1">
        <v>4</v>
      </c>
      <c r="AP165" s="1" t="s">
        <v>636</v>
      </c>
    </row>
    <row r="166" spans="1:42">
      <c r="A166" s="1">
        <v>5</v>
      </c>
      <c r="B166" s="1">
        <v>5</v>
      </c>
      <c r="C166" s="1">
        <v>6.3970359999999999</v>
      </c>
      <c r="D166" s="1">
        <f>AVERAGE(A166:C166)</f>
        <v>5.4656786666666664</v>
      </c>
      <c r="E166" s="1">
        <v>6.7886699999999998</v>
      </c>
      <c r="F166" s="1">
        <v>6.2646059999999997</v>
      </c>
      <c r="G166" s="1">
        <v>5</v>
      </c>
      <c r="H166" s="1">
        <f>AVERAGE(E166:G166)</f>
        <v>6.0177586666666665</v>
      </c>
      <c r="I166" s="1">
        <f>POWER(10,-AJ166)</f>
        <v>3.5651679648341408</v>
      </c>
      <c r="J166" s="1">
        <f>POWER(10,-AI166)</f>
        <v>0.47803289633493912</v>
      </c>
      <c r="O166" s="1">
        <v>3</v>
      </c>
      <c r="P166" s="1">
        <v>3</v>
      </c>
      <c r="Q166" s="1">
        <v>0</v>
      </c>
      <c r="R166" s="1">
        <v>192900</v>
      </c>
      <c r="S166" s="1">
        <v>1754800</v>
      </c>
      <c r="T166" s="1">
        <v>712870</v>
      </c>
      <c r="U166" s="1">
        <v>5495500</v>
      </c>
      <c r="V166" s="1">
        <v>2861900</v>
      </c>
      <c r="W166" s="1">
        <v>6189500</v>
      </c>
      <c r="X166" s="1">
        <v>4210900</v>
      </c>
      <c r="Y166" s="1">
        <v>6569800</v>
      </c>
      <c r="Z166" s="1">
        <v>4009100</v>
      </c>
      <c r="AA166" s="1">
        <v>1585900</v>
      </c>
      <c r="AB166" s="1">
        <v>0</v>
      </c>
      <c r="AC166" s="1">
        <v>849420</v>
      </c>
      <c r="AD166" s="1">
        <v>7417600</v>
      </c>
      <c r="AE166" s="1">
        <v>6173700</v>
      </c>
      <c r="AF166" s="1">
        <v>0</v>
      </c>
      <c r="AG166" s="1">
        <v>2409500</v>
      </c>
      <c r="AH166" s="1">
        <v>2287500</v>
      </c>
      <c r="AI166" s="1">
        <v>0.32054221592940702</v>
      </c>
      <c r="AJ166" s="1">
        <v>-0.55207999547322695</v>
      </c>
      <c r="AK166" s="1" t="s">
        <v>625</v>
      </c>
      <c r="AL166" s="1" t="s">
        <v>625</v>
      </c>
      <c r="AM166" s="1" t="s">
        <v>626</v>
      </c>
      <c r="AN166" s="1" t="s">
        <v>627</v>
      </c>
      <c r="AO166" s="1">
        <v>2</v>
      </c>
      <c r="AP166" s="1" t="s">
        <v>628</v>
      </c>
    </row>
    <row r="167" spans="1:42">
      <c r="A167" s="1">
        <v>5</v>
      </c>
      <c r="B167" s="1">
        <v>5</v>
      </c>
      <c r="C167" s="1">
        <v>5</v>
      </c>
      <c r="D167" s="1">
        <f>AVERAGE(A167:C167)</f>
        <v>5</v>
      </c>
      <c r="E167" s="1">
        <v>5</v>
      </c>
      <c r="F167" s="1">
        <v>5</v>
      </c>
      <c r="G167" s="1">
        <v>5</v>
      </c>
      <c r="H167" s="1">
        <f>AVERAGE(E167:G167)</f>
        <v>5</v>
      </c>
      <c r="I167" s="1">
        <f>POWER(10,-AJ167)</f>
        <v>1</v>
      </c>
      <c r="J167" s="1">
        <f>POWER(10,-AI167)</f>
        <v>1</v>
      </c>
      <c r="O167" s="1">
        <v>6</v>
      </c>
      <c r="P167" s="1">
        <v>1</v>
      </c>
      <c r="Q167" s="1">
        <v>5236000</v>
      </c>
      <c r="R167" s="1">
        <v>0</v>
      </c>
      <c r="S167" s="1">
        <v>8293800</v>
      </c>
      <c r="T167" s="1">
        <v>5533500</v>
      </c>
      <c r="U167" s="1">
        <v>12582000</v>
      </c>
      <c r="V167" s="1">
        <v>12233000</v>
      </c>
      <c r="W167" s="1">
        <v>4147300</v>
      </c>
      <c r="X167" s="1">
        <v>1912200</v>
      </c>
      <c r="Y167" s="1">
        <v>5721600</v>
      </c>
      <c r="Z167" s="1">
        <v>15906000</v>
      </c>
      <c r="AA167" s="1">
        <v>5134200</v>
      </c>
      <c r="AB167" s="1">
        <v>3130800</v>
      </c>
      <c r="AC167" s="1">
        <v>7298700</v>
      </c>
      <c r="AD167" s="1">
        <v>7435600</v>
      </c>
      <c r="AE167" s="1">
        <v>14945000</v>
      </c>
      <c r="AF167" s="1">
        <v>13238000</v>
      </c>
      <c r="AG167" s="1">
        <v>7698500</v>
      </c>
      <c r="AH167" s="1">
        <v>3390800</v>
      </c>
      <c r="AI167" s="1">
        <v>0</v>
      </c>
      <c r="AJ167" s="1">
        <v>0</v>
      </c>
      <c r="AK167" s="1" t="s">
        <v>1159</v>
      </c>
      <c r="AL167" s="1" t="s">
        <v>1159</v>
      </c>
      <c r="AM167" s="1" t="s">
        <v>1160</v>
      </c>
      <c r="AN167" s="1" t="s">
        <v>1161</v>
      </c>
      <c r="AO167" s="1">
        <v>2</v>
      </c>
      <c r="AP167" s="1" t="s">
        <v>1162</v>
      </c>
    </row>
    <row r="168" spans="1:42">
      <c r="A168" s="1">
        <v>5</v>
      </c>
      <c r="B168" s="1">
        <v>5</v>
      </c>
      <c r="C168" s="1">
        <v>5</v>
      </c>
      <c r="D168" s="1">
        <f>AVERAGE(A168:C168)</f>
        <v>5</v>
      </c>
      <c r="E168" s="1">
        <v>5</v>
      </c>
      <c r="F168" s="1">
        <v>5</v>
      </c>
      <c r="G168" s="1">
        <v>5</v>
      </c>
      <c r="H168" s="1">
        <f>AVERAGE(E168:G168)</f>
        <v>5</v>
      </c>
      <c r="I168" s="1">
        <f>POWER(10,-AJ168)</f>
        <v>1</v>
      </c>
      <c r="J168" s="1">
        <f>POWER(10,-AI168)</f>
        <v>1</v>
      </c>
      <c r="O168" s="1">
        <v>10</v>
      </c>
      <c r="P168" s="1">
        <v>1</v>
      </c>
      <c r="Q168" s="1">
        <v>0</v>
      </c>
      <c r="R168" s="1">
        <v>0</v>
      </c>
      <c r="S168" s="1">
        <v>335680</v>
      </c>
      <c r="T168" s="1">
        <v>903520</v>
      </c>
      <c r="U168" s="1">
        <v>1745500</v>
      </c>
      <c r="V168" s="1">
        <v>1435900</v>
      </c>
      <c r="W168" s="1">
        <v>888120</v>
      </c>
      <c r="X168" s="1">
        <v>0</v>
      </c>
      <c r="Y168" s="1">
        <v>346220</v>
      </c>
      <c r="Z168" s="1">
        <v>0</v>
      </c>
      <c r="AA168" s="1">
        <v>2559000</v>
      </c>
      <c r="AB168" s="1">
        <v>1153500</v>
      </c>
      <c r="AC168" s="1">
        <v>3119000</v>
      </c>
      <c r="AD168" s="1">
        <v>3565300</v>
      </c>
      <c r="AE168" s="1">
        <v>7146900</v>
      </c>
      <c r="AF168" s="1">
        <v>4319000</v>
      </c>
      <c r="AG168" s="1">
        <v>5591200</v>
      </c>
      <c r="AH168" s="1">
        <v>2098800</v>
      </c>
      <c r="AI168" s="1">
        <v>0</v>
      </c>
      <c r="AJ168" s="1">
        <v>0</v>
      </c>
      <c r="AK168" s="1" t="s">
        <v>1265</v>
      </c>
      <c r="AL168" s="1" t="s">
        <v>1265</v>
      </c>
      <c r="AM168" s="1" t="s">
        <v>1266</v>
      </c>
      <c r="AN168" s="1" t="s">
        <v>1267</v>
      </c>
      <c r="AO168" s="1">
        <v>4</v>
      </c>
      <c r="AP168" s="1" t="s">
        <v>1268</v>
      </c>
    </row>
    <row r="169" spans="1:42">
      <c r="A169" s="1">
        <v>5</v>
      </c>
      <c r="B169" s="1">
        <v>7.1592969999999996</v>
      </c>
      <c r="C169" s="1">
        <v>7.3937860000000004</v>
      </c>
      <c r="D169" s="1">
        <f>AVERAGE(A169:C169)</f>
        <v>6.5176943333333339</v>
      </c>
      <c r="E169" s="1">
        <v>7.8793879999999996</v>
      </c>
      <c r="F169" s="1">
        <v>7.7335180000000001</v>
      </c>
      <c r="G169" s="1">
        <v>7.4380519999999999</v>
      </c>
      <c r="H169" s="1">
        <f>AVERAGE(E169:G169)</f>
        <v>7.6836526666666662</v>
      </c>
      <c r="I169" s="1">
        <f>POWER(10,-AJ169)</f>
        <v>14.654080180980172</v>
      </c>
      <c r="J169" s="1">
        <f>POWER(10,-AI169)</f>
        <v>0.20588168082706479</v>
      </c>
      <c r="O169" s="1">
        <v>14</v>
      </c>
      <c r="P169" s="1">
        <v>2</v>
      </c>
      <c r="Q169" s="1">
        <v>1669100</v>
      </c>
      <c r="R169" s="1">
        <v>8323200</v>
      </c>
      <c r="S169" s="1">
        <v>53493000</v>
      </c>
      <c r="T169" s="1">
        <v>63184000</v>
      </c>
      <c r="U169" s="1">
        <v>87901000</v>
      </c>
      <c r="V169" s="1">
        <v>90697000</v>
      </c>
      <c r="W169" s="1">
        <v>67008000</v>
      </c>
      <c r="X169" s="1">
        <v>25781000</v>
      </c>
      <c r="Y169" s="1">
        <v>76334000</v>
      </c>
      <c r="Z169" s="1">
        <v>47180000</v>
      </c>
      <c r="AA169" s="1">
        <v>50741000</v>
      </c>
      <c r="AB169" s="1">
        <v>24705000</v>
      </c>
      <c r="AC169" s="1">
        <v>68100000</v>
      </c>
      <c r="AD169" s="1">
        <v>67754000</v>
      </c>
      <c r="AE169" s="1">
        <v>154130000</v>
      </c>
      <c r="AF169" s="1">
        <v>105520000</v>
      </c>
      <c r="AG169" s="1">
        <v>51219000</v>
      </c>
      <c r="AH169" s="1">
        <v>43143000</v>
      </c>
      <c r="AI169" s="1">
        <v>0.686382294808212</v>
      </c>
      <c r="AJ169" s="1">
        <v>-1.16595856348673</v>
      </c>
      <c r="AK169" s="1" t="s">
        <v>281</v>
      </c>
      <c r="AL169" s="1" t="s">
        <v>281</v>
      </c>
      <c r="AM169" s="1" t="s">
        <v>282</v>
      </c>
      <c r="AN169" s="1" t="s">
        <v>283</v>
      </c>
      <c r="AO169" s="1">
        <v>2</v>
      </c>
      <c r="AP169" s="1" t="s">
        <v>284</v>
      </c>
    </row>
    <row r="170" spans="1:42">
      <c r="A170" s="1">
        <v>5</v>
      </c>
      <c r="B170" s="1">
        <v>5</v>
      </c>
      <c r="C170" s="1">
        <v>5</v>
      </c>
      <c r="D170" s="1">
        <f>AVERAGE(A170:C170)</f>
        <v>5</v>
      </c>
      <c r="E170" s="1">
        <v>7.2503710000000003</v>
      </c>
      <c r="F170" s="1">
        <v>7.0305590000000002</v>
      </c>
      <c r="G170" s="1">
        <v>6.9835130000000003</v>
      </c>
      <c r="H170" s="1">
        <f>AVERAGE(E170:G170)</f>
        <v>7.088147666666667</v>
      </c>
      <c r="I170" s="1">
        <f>POWER(10,-AJ170)</f>
        <v>122.50330317882647</v>
      </c>
      <c r="J170" s="1">
        <f>POWER(10,-AI170)</f>
        <v>1.4288138272215271E-5</v>
      </c>
      <c r="N170" s="1" t="s">
        <v>37</v>
      </c>
      <c r="O170" s="1">
        <v>14</v>
      </c>
      <c r="P170" s="1">
        <v>14</v>
      </c>
      <c r="Q170" s="1">
        <v>0</v>
      </c>
      <c r="R170" s="1">
        <v>593000</v>
      </c>
      <c r="S170" s="1">
        <v>1701200</v>
      </c>
      <c r="T170" s="1">
        <v>4104800</v>
      </c>
      <c r="U170" s="1">
        <v>20371000</v>
      </c>
      <c r="V170" s="1">
        <v>22764000</v>
      </c>
      <c r="W170" s="1">
        <v>30061000</v>
      </c>
      <c r="X170" s="1">
        <v>11542000</v>
      </c>
      <c r="Y170" s="1">
        <v>33654000</v>
      </c>
      <c r="Z170" s="1">
        <v>22055000</v>
      </c>
      <c r="AA170" s="1">
        <v>7014900</v>
      </c>
      <c r="AB170" s="1">
        <v>3532700</v>
      </c>
      <c r="AC170" s="1">
        <v>8476300</v>
      </c>
      <c r="AD170" s="1">
        <v>23608000</v>
      </c>
      <c r="AE170" s="1">
        <v>37185000</v>
      </c>
      <c r="AF170" s="1">
        <v>25524000</v>
      </c>
      <c r="AG170" s="1">
        <v>17378000</v>
      </c>
      <c r="AH170" s="1">
        <v>11098000</v>
      </c>
      <c r="AI170" s="1">
        <v>4.8450243555881203</v>
      </c>
      <c r="AJ170" s="1">
        <v>-2.0881477991739898</v>
      </c>
      <c r="AK170" s="1" t="s">
        <v>56</v>
      </c>
      <c r="AL170" s="1" t="s">
        <v>57</v>
      </c>
      <c r="AM170" s="1" t="s">
        <v>58</v>
      </c>
      <c r="AN170" s="1" t="s">
        <v>59</v>
      </c>
      <c r="AO170" s="1">
        <v>5</v>
      </c>
      <c r="AP170" s="1" t="s">
        <v>60</v>
      </c>
    </row>
    <row r="171" spans="1:42">
      <c r="A171" s="1">
        <v>5</v>
      </c>
      <c r="B171" s="1">
        <v>5</v>
      </c>
      <c r="C171" s="1">
        <v>6.8451659999999999</v>
      </c>
      <c r="D171" s="1">
        <f>AVERAGE(A171:C171)</f>
        <v>5.6150553333333333</v>
      </c>
      <c r="E171" s="1">
        <v>7.5698420000000004</v>
      </c>
      <c r="F171" s="1">
        <v>7.7458859999999996</v>
      </c>
      <c r="G171" s="1">
        <v>7.7111830000000001</v>
      </c>
      <c r="H171" s="1">
        <f>AVERAGE(E171:G171)</f>
        <v>7.6756369999999992</v>
      </c>
      <c r="I171" s="1">
        <f>POWER(10,-AJ171)</f>
        <v>114.96920417839428</v>
      </c>
      <c r="J171" s="1">
        <f>POWER(10,-AI171)</f>
        <v>2.8903619808822899E-2</v>
      </c>
      <c r="O171" s="1">
        <v>11</v>
      </c>
      <c r="P171" s="1">
        <v>11</v>
      </c>
      <c r="Q171" s="1">
        <v>0</v>
      </c>
      <c r="R171" s="1">
        <v>0</v>
      </c>
      <c r="S171" s="1">
        <v>5823200</v>
      </c>
      <c r="T171" s="1">
        <v>7341300</v>
      </c>
      <c r="U171" s="1">
        <v>10078000</v>
      </c>
      <c r="V171" s="1">
        <v>12856000</v>
      </c>
      <c r="W171" s="1">
        <v>26106000</v>
      </c>
      <c r="X171" s="1">
        <v>10107000</v>
      </c>
      <c r="Y171" s="1">
        <v>15416000</v>
      </c>
      <c r="Z171" s="1">
        <v>52842000</v>
      </c>
      <c r="AA171" s="1">
        <v>41595000</v>
      </c>
      <c r="AB171" s="1">
        <v>19266000</v>
      </c>
      <c r="AC171" s="1">
        <v>41643000</v>
      </c>
      <c r="AD171" s="1">
        <v>35468000</v>
      </c>
      <c r="AE171" s="1">
        <v>57279000</v>
      </c>
      <c r="AF171" s="1">
        <v>52501000</v>
      </c>
      <c r="AG171" s="1">
        <v>36970000</v>
      </c>
      <c r="AH171" s="1">
        <v>26125000</v>
      </c>
      <c r="AI171" s="1">
        <v>1.53904776400633</v>
      </c>
      <c r="AJ171" s="1">
        <v>-2.06058152516683</v>
      </c>
      <c r="AK171" s="1" t="s">
        <v>61</v>
      </c>
      <c r="AL171" s="1" t="s">
        <v>61</v>
      </c>
      <c r="AM171" s="1" t="s">
        <v>62</v>
      </c>
      <c r="AN171" s="1" t="s">
        <v>63</v>
      </c>
      <c r="AO171" s="1">
        <v>1</v>
      </c>
      <c r="AP171" s="1" t="s">
        <v>64</v>
      </c>
    </row>
    <row r="172" spans="1:42">
      <c r="A172" s="1">
        <v>5</v>
      </c>
      <c r="B172" s="1">
        <v>5</v>
      </c>
      <c r="C172" s="1">
        <v>6.7509480000000002</v>
      </c>
      <c r="D172" s="1">
        <f>AVERAGE(A172:C172)</f>
        <v>5.5836493333333337</v>
      </c>
      <c r="E172" s="1">
        <v>7.0289780000000004</v>
      </c>
      <c r="F172" s="1">
        <v>7.1125720000000001</v>
      </c>
      <c r="G172" s="1">
        <v>6.9107260000000004</v>
      </c>
      <c r="H172" s="1">
        <f>AVERAGE(E172:G172)</f>
        <v>7.0174253333333327</v>
      </c>
      <c r="I172" s="1">
        <f>POWER(10,-AJ172)</f>
        <v>27.150369399981884</v>
      </c>
      <c r="J172" s="1">
        <f>POWER(10,-AI172)</f>
        <v>7.0879068656556105E-2</v>
      </c>
      <c r="O172" s="1">
        <v>3</v>
      </c>
      <c r="P172" s="1">
        <v>3</v>
      </c>
      <c r="Q172" s="1">
        <v>2776000</v>
      </c>
      <c r="R172" s="1">
        <v>0</v>
      </c>
      <c r="S172" s="1">
        <v>4010300</v>
      </c>
      <c r="T172" s="1">
        <v>0</v>
      </c>
      <c r="U172" s="1">
        <v>3399100</v>
      </c>
      <c r="V172" s="1">
        <v>2300500</v>
      </c>
      <c r="W172" s="1">
        <v>3179100</v>
      </c>
      <c r="X172" s="1">
        <v>0</v>
      </c>
      <c r="Y172" s="1">
        <v>0</v>
      </c>
      <c r="Z172" s="1">
        <v>8472900</v>
      </c>
      <c r="AA172" s="1">
        <v>9589100</v>
      </c>
      <c r="AB172" s="1">
        <v>3859700</v>
      </c>
      <c r="AC172" s="1">
        <v>2487900</v>
      </c>
      <c r="AD172" s="1">
        <v>11396000</v>
      </c>
      <c r="AE172" s="1">
        <v>19884000</v>
      </c>
      <c r="AF172" s="1">
        <v>16638000</v>
      </c>
      <c r="AG172" s="1">
        <v>9254700</v>
      </c>
      <c r="AH172" s="1">
        <v>3484900</v>
      </c>
      <c r="AI172" s="1">
        <v>1.1494819976669399</v>
      </c>
      <c r="AJ172" s="1">
        <v>-1.4337757428487099</v>
      </c>
      <c r="AK172" s="1" t="s">
        <v>184</v>
      </c>
      <c r="AL172" s="1" t="s">
        <v>184</v>
      </c>
      <c r="AM172" s="1" t="s">
        <v>185</v>
      </c>
      <c r="AN172" s="1" t="s">
        <v>186</v>
      </c>
      <c r="AO172" s="1">
        <v>1</v>
      </c>
      <c r="AP172" s="1" t="s">
        <v>187</v>
      </c>
    </row>
    <row r="173" spans="1:42">
      <c r="A173" s="1">
        <v>5</v>
      </c>
      <c r="B173" s="1">
        <v>5</v>
      </c>
      <c r="C173" s="1">
        <v>5</v>
      </c>
      <c r="D173" s="1">
        <f>AVERAGE(A173:C173)</f>
        <v>5</v>
      </c>
      <c r="E173" s="1">
        <v>5</v>
      </c>
      <c r="F173" s="1">
        <v>5</v>
      </c>
      <c r="G173" s="1">
        <v>5</v>
      </c>
      <c r="H173" s="1">
        <f>AVERAGE(E173:G173)</f>
        <v>5</v>
      </c>
      <c r="I173" s="1">
        <f>POWER(10,-AJ173)</f>
        <v>1</v>
      </c>
      <c r="J173" s="1">
        <f>POWER(10,-AI173)</f>
        <v>1</v>
      </c>
      <c r="O173" s="1">
        <v>2</v>
      </c>
      <c r="P173" s="1">
        <v>2</v>
      </c>
      <c r="Q173" s="1">
        <v>0</v>
      </c>
      <c r="R173" s="1">
        <v>0</v>
      </c>
      <c r="S173" s="1">
        <v>0</v>
      </c>
      <c r="T173" s="1">
        <v>0</v>
      </c>
      <c r="U173" s="1">
        <v>0</v>
      </c>
      <c r="V173" s="1">
        <v>0</v>
      </c>
      <c r="W173" s="1">
        <v>111900</v>
      </c>
      <c r="X173" s="1">
        <v>0</v>
      </c>
      <c r="Y173" s="1">
        <v>0</v>
      </c>
      <c r="Z173" s="1">
        <v>322050</v>
      </c>
      <c r="AA173" s="1">
        <v>0</v>
      </c>
      <c r="AB173" s="1">
        <v>0</v>
      </c>
      <c r="AC173" s="1">
        <v>0</v>
      </c>
      <c r="AD173" s="1">
        <v>0</v>
      </c>
      <c r="AE173" s="1">
        <v>308160</v>
      </c>
      <c r="AF173" s="1">
        <v>0</v>
      </c>
      <c r="AG173" s="1">
        <v>412940</v>
      </c>
      <c r="AH173" s="1">
        <v>0</v>
      </c>
      <c r="AI173" s="1">
        <v>0</v>
      </c>
      <c r="AJ173" s="1">
        <v>0</v>
      </c>
      <c r="AK173" s="1" t="s">
        <v>1269</v>
      </c>
      <c r="AL173" s="1" t="s">
        <v>1269</v>
      </c>
      <c r="AM173" s="1" t="s">
        <v>1270</v>
      </c>
      <c r="AN173" s="1" t="s">
        <v>1271</v>
      </c>
      <c r="AO173" s="1">
        <v>1</v>
      </c>
      <c r="AP173" s="1" t="s">
        <v>1272</v>
      </c>
    </row>
    <row r="174" spans="1:42">
      <c r="A174" s="1">
        <v>5</v>
      </c>
      <c r="B174" s="1">
        <v>5</v>
      </c>
      <c r="C174" s="1">
        <v>6.9527489999999998</v>
      </c>
      <c r="D174" s="1">
        <f>AVERAGE(A174:C174)</f>
        <v>5.6509163333333339</v>
      </c>
      <c r="E174" s="1">
        <v>7.1456</v>
      </c>
      <c r="F174" s="1">
        <v>7.5696079999999997</v>
      </c>
      <c r="G174" s="1">
        <v>7.3894849999999996</v>
      </c>
      <c r="H174" s="1">
        <f>AVERAGE(E174:G174)</f>
        <v>7.3682310000000006</v>
      </c>
      <c r="I174" s="1">
        <f>POWER(10,-AJ174)</f>
        <v>52.157254212716168</v>
      </c>
      <c r="J174" s="1">
        <f>POWER(10,-AI174)</f>
        <v>6.0522582737876439E-2</v>
      </c>
      <c r="O174" s="1">
        <v>9</v>
      </c>
      <c r="P174" s="1">
        <v>9</v>
      </c>
      <c r="Q174" s="1">
        <v>0</v>
      </c>
      <c r="R174" s="1">
        <v>204180</v>
      </c>
      <c r="S174" s="1">
        <v>10040000</v>
      </c>
      <c r="T174" s="1">
        <v>0</v>
      </c>
      <c r="U174" s="1">
        <v>11832000</v>
      </c>
      <c r="V174" s="1">
        <v>5429200</v>
      </c>
      <c r="W174" s="1">
        <v>12079000</v>
      </c>
      <c r="X174" s="1">
        <v>260640</v>
      </c>
      <c r="Y174" s="1">
        <v>1089700</v>
      </c>
      <c r="Z174" s="1">
        <v>10313000</v>
      </c>
      <c r="AA174" s="1">
        <v>24311000</v>
      </c>
      <c r="AB174" s="1">
        <v>7865400</v>
      </c>
      <c r="AC174" s="1">
        <v>9052900</v>
      </c>
      <c r="AD174" s="1">
        <v>25964000</v>
      </c>
      <c r="AE174" s="1">
        <v>39980000</v>
      </c>
      <c r="AF174" s="1">
        <v>35818000</v>
      </c>
      <c r="AG174" s="1">
        <v>32809000</v>
      </c>
      <c r="AH174" s="1">
        <v>9329800</v>
      </c>
      <c r="AI174" s="1">
        <v>1.21808254719091</v>
      </c>
      <c r="AJ174" s="1">
        <v>-1.7173147201538099</v>
      </c>
      <c r="AK174" s="1" t="s">
        <v>132</v>
      </c>
      <c r="AL174" s="1" t="s">
        <v>132</v>
      </c>
      <c r="AM174" s="1" t="s">
        <v>133</v>
      </c>
      <c r="AN174" s="1" t="s">
        <v>134</v>
      </c>
      <c r="AO174" s="1">
        <v>1</v>
      </c>
      <c r="AP174" s="1" t="s">
        <v>135</v>
      </c>
    </row>
    <row r="175" spans="1:42">
      <c r="A175" s="1">
        <v>5</v>
      </c>
      <c r="B175" s="1">
        <v>5</v>
      </c>
      <c r="C175" s="1">
        <v>6.7197209999999998</v>
      </c>
      <c r="D175" s="1">
        <f>AVERAGE(A175:C175)</f>
        <v>5.5732403333333336</v>
      </c>
      <c r="E175" s="1">
        <v>7.3789610000000003</v>
      </c>
      <c r="F175" s="1">
        <v>7.5829269999999998</v>
      </c>
      <c r="G175" s="1">
        <v>7.319356</v>
      </c>
      <c r="H175" s="1">
        <f>AVERAGE(E175:G175)</f>
        <v>7.4270813333333336</v>
      </c>
      <c r="I175" s="1">
        <f>POWER(10,-AJ175)</f>
        <v>71.42345060041589</v>
      </c>
      <c r="J175" s="1">
        <f>POWER(10,-AI175)</f>
        <v>3.2804348640885717E-2</v>
      </c>
      <c r="O175" s="1">
        <v>6</v>
      </c>
      <c r="P175" s="1">
        <v>6</v>
      </c>
      <c r="Q175" s="1">
        <v>2025100</v>
      </c>
      <c r="R175" s="1">
        <v>1320800</v>
      </c>
      <c r="S175" s="1">
        <v>6202100</v>
      </c>
      <c r="T175" s="1">
        <v>855050</v>
      </c>
      <c r="U175" s="1">
        <v>5877100</v>
      </c>
      <c r="V175" s="1">
        <v>669750</v>
      </c>
      <c r="W175" s="1">
        <v>10370000</v>
      </c>
      <c r="X175" s="1">
        <v>323100</v>
      </c>
      <c r="Y175" s="1">
        <v>899130</v>
      </c>
      <c r="Z175" s="1">
        <v>24086000</v>
      </c>
      <c r="AA175" s="1">
        <v>26150000</v>
      </c>
      <c r="AB175" s="1">
        <v>9289800</v>
      </c>
      <c r="AC175" s="1">
        <v>3656000</v>
      </c>
      <c r="AD175" s="1">
        <v>18585000</v>
      </c>
      <c r="AE175" s="1">
        <v>19565000</v>
      </c>
      <c r="AF175" s="1">
        <v>19676000</v>
      </c>
      <c r="AG175" s="1">
        <v>14966000</v>
      </c>
      <c r="AH175" s="1">
        <v>10830000</v>
      </c>
      <c r="AI175" s="1">
        <v>1.48406858111892</v>
      </c>
      <c r="AJ175" s="1">
        <v>-1.8538408279418901</v>
      </c>
      <c r="AK175" s="1" t="s">
        <v>97</v>
      </c>
      <c r="AL175" s="1" t="s">
        <v>97</v>
      </c>
      <c r="AM175" s="1" t="s">
        <v>98</v>
      </c>
      <c r="AN175" s="1" t="s">
        <v>99</v>
      </c>
      <c r="AO175" s="1">
        <v>1</v>
      </c>
      <c r="AP175" s="1" t="s">
        <v>100</v>
      </c>
    </row>
    <row r="176" spans="1:42">
      <c r="A176" s="1">
        <v>5</v>
      </c>
      <c r="B176" s="1">
        <v>5</v>
      </c>
      <c r="C176" s="1">
        <v>5</v>
      </c>
      <c r="D176" s="1">
        <f>AVERAGE(A176:C176)</f>
        <v>5</v>
      </c>
      <c r="E176" s="1">
        <v>5</v>
      </c>
      <c r="F176" s="1">
        <v>5</v>
      </c>
      <c r="G176" s="1">
        <v>5</v>
      </c>
      <c r="H176" s="1">
        <f>AVERAGE(E176:G176)</f>
        <v>5</v>
      </c>
      <c r="I176" s="1">
        <f>POWER(10,-AJ176)</f>
        <v>1</v>
      </c>
      <c r="J176" s="1">
        <f>POWER(10,-AI176)</f>
        <v>1</v>
      </c>
      <c r="O176" s="1">
        <v>2</v>
      </c>
      <c r="P176" s="1">
        <v>2</v>
      </c>
      <c r="Q176" s="1">
        <v>0</v>
      </c>
      <c r="R176" s="1">
        <v>0</v>
      </c>
      <c r="S176" s="1">
        <v>0</v>
      </c>
      <c r="T176" s="1">
        <v>0</v>
      </c>
      <c r="U176" s="1">
        <v>0</v>
      </c>
      <c r="V176" s="1">
        <v>765830</v>
      </c>
      <c r="W176" s="1">
        <v>1003500</v>
      </c>
      <c r="X176" s="1">
        <v>606060</v>
      </c>
      <c r="Y176" s="1">
        <v>2309000</v>
      </c>
      <c r="Z176" s="1">
        <v>0</v>
      </c>
      <c r="AA176" s="1">
        <v>0</v>
      </c>
      <c r="AB176" s="1">
        <v>0</v>
      </c>
      <c r="AC176" s="1">
        <v>0</v>
      </c>
      <c r="AD176" s="1">
        <v>0</v>
      </c>
      <c r="AE176" s="1">
        <v>864050</v>
      </c>
      <c r="AF176" s="1">
        <v>924440</v>
      </c>
      <c r="AG176" s="1">
        <v>450400</v>
      </c>
      <c r="AH176" s="1">
        <v>0</v>
      </c>
      <c r="AI176" s="1">
        <v>0</v>
      </c>
      <c r="AJ176" s="1">
        <v>0</v>
      </c>
      <c r="AK176" s="1" t="s">
        <v>1273</v>
      </c>
      <c r="AL176" s="1" t="s">
        <v>1273</v>
      </c>
      <c r="AM176" s="1" t="s">
        <v>1274</v>
      </c>
      <c r="AN176" s="1" t="s">
        <v>1275</v>
      </c>
      <c r="AO176" s="1">
        <v>1</v>
      </c>
      <c r="AP176" s="1" t="s">
        <v>1276</v>
      </c>
    </row>
    <row r="177" spans="1:42">
      <c r="A177" s="1">
        <v>5</v>
      </c>
      <c r="B177" s="1">
        <v>5</v>
      </c>
      <c r="C177" s="1">
        <v>5</v>
      </c>
      <c r="D177" s="1">
        <f>AVERAGE(A177:C177)</f>
        <v>5</v>
      </c>
      <c r="E177" s="1">
        <v>5</v>
      </c>
      <c r="F177" s="1">
        <v>5</v>
      </c>
      <c r="G177" s="1">
        <v>6.3018549999999998</v>
      </c>
      <c r="H177" s="1">
        <f>AVERAGE(E177:G177)</f>
        <v>5.4339516666666663</v>
      </c>
      <c r="I177" s="1">
        <f>POWER(10,-AJ177)</f>
        <v>2.7161361566398949</v>
      </c>
      <c r="J177" s="1">
        <f>POWER(10,-AI177)</f>
        <v>0.3739009663000854</v>
      </c>
      <c r="O177" s="1">
        <v>2</v>
      </c>
      <c r="P177" s="1">
        <v>2</v>
      </c>
      <c r="Q177" s="1">
        <v>0</v>
      </c>
      <c r="R177" s="1">
        <v>0</v>
      </c>
      <c r="S177" s="1">
        <v>0</v>
      </c>
      <c r="T177" s="1">
        <v>0</v>
      </c>
      <c r="U177" s="1">
        <v>0</v>
      </c>
      <c r="V177" s="1">
        <v>0</v>
      </c>
      <c r="W177" s="1">
        <v>1188500</v>
      </c>
      <c r="X177" s="1">
        <v>0</v>
      </c>
      <c r="Y177" s="1">
        <v>742680</v>
      </c>
      <c r="Z177" s="1">
        <v>1035100</v>
      </c>
      <c r="AA177" s="1">
        <v>598100</v>
      </c>
      <c r="AB177" s="1">
        <v>938200</v>
      </c>
      <c r="AC177" s="1">
        <v>321360</v>
      </c>
      <c r="AD177" s="1">
        <v>0</v>
      </c>
      <c r="AE177" s="1">
        <v>1863900</v>
      </c>
      <c r="AF177" s="1">
        <v>434850</v>
      </c>
      <c r="AG177" s="1">
        <v>0</v>
      </c>
      <c r="AH177" s="1">
        <v>0</v>
      </c>
      <c r="AI177" s="1">
        <v>0.42724341246478897</v>
      </c>
      <c r="AJ177" s="1">
        <v>-0.43395153681437199</v>
      </c>
      <c r="AK177" s="1" t="s">
        <v>827</v>
      </c>
      <c r="AL177" s="1" t="s">
        <v>827</v>
      </c>
      <c r="AM177" s="1" t="s">
        <v>828</v>
      </c>
      <c r="AN177" s="1" t="s">
        <v>829</v>
      </c>
      <c r="AO177" s="1">
        <v>1</v>
      </c>
      <c r="AP177" s="1" t="s">
        <v>830</v>
      </c>
    </row>
    <row r="178" spans="1:42">
      <c r="A178" s="1">
        <v>5</v>
      </c>
      <c r="B178" s="1">
        <v>5</v>
      </c>
      <c r="C178" s="1">
        <v>5</v>
      </c>
      <c r="D178" s="1">
        <f>AVERAGE(A178:C178)</f>
        <v>5</v>
      </c>
      <c r="E178" s="1">
        <v>6.4634450000000001</v>
      </c>
      <c r="F178" s="1">
        <v>5</v>
      </c>
      <c r="G178" s="1">
        <v>5</v>
      </c>
      <c r="H178" s="1">
        <f>AVERAGE(E178:G178)</f>
        <v>5.4878150000000003</v>
      </c>
      <c r="I178" s="1">
        <f>POWER(10,-AJ178)</f>
        <v>3.0747871838862584</v>
      </c>
      <c r="J178" s="1">
        <f>POWER(10,-AI178)</f>
        <v>0.3739009663000854</v>
      </c>
      <c r="O178" s="1">
        <v>4</v>
      </c>
      <c r="P178" s="1">
        <v>3</v>
      </c>
      <c r="Q178" s="1">
        <v>0</v>
      </c>
      <c r="R178" s="1">
        <v>0</v>
      </c>
      <c r="S178" s="1">
        <v>0</v>
      </c>
      <c r="T178" s="1">
        <v>0</v>
      </c>
      <c r="U178" s="1">
        <v>4096200</v>
      </c>
      <c r="V178" s="1">
        <v>3052000</v>
      </c>
      <c r="W178" s="1">
        <v>4807700</v>
      </c>
      <c r="X178" s="1">
        <v>0</v>
      </c>
      <c r="Y178" s="1">
        <v>4542900</v>
      </c>
      <c r="Z178" s="1">
        <v>3336300</v>
      </c>
      <c r="AA178" s="1">
        <v>0</v>
      </c>
      <c r="AB178" s="1">
        <v>0</v>
      </c>
      <c r="AC178" s="1">
        <v>1034000</v>
      </c>
      <c r="AD178" s="1">
        <v>1402600</v>
      </c>
      <c r="AE178" s="1">
        <v>1874300</v>
      </c>
      <c r="AF178" s="1">
        <v>1576200</v>
      </c>
      <c r="AG178" s="1">
        <v>2082200</v>
      </c>
      <c r="AH178" s="1">
        <v>0</v>
      </c>
      <c r="AI178" s="1">
        <v>0.42724341246478897</v>
      </c>
      <c r="AJ178" s="1">
        <v>-0.48781506220499699</v>
      </c>
      <c r="AK178" s="1" t="s">
        <v>716</v>
      </c>
      <c r="AL178" s="1" t="s">
        <v>716</v>
      </c>
      <c r="AM178" s="1" t="s">
        <v>717</v>
      </c>
      <c r="AO178" s="1">
        <v>1</v>
      </c>
      <c r="AP178" s="1" t="s">
        <v>718</v>
      </c>
    </row>
    <row r="179" spans="1:42">
      <c r="A179" s="1">
        <v>5</v>
      </c>
      <c r="B179" s="1">
        <v>5</v>
      </c>
      <c r="C179" s="1">
        <v>5</v>
      </c>
      <c r="D179" s="1">
        <f>AVERAGE(A179:C179)</f>
        <v>5</v>
      </c>
      <c r="E179" s="1">
        <v>5</v>
      </c>
      <c r="F179" s="1">
        <v>5</v>
      </c>
      <c r="G179" s="1">
        <v>5</v>
      </c>
      <c r="H179" s="1">
        <f>AVERAGE(E179:G179)</f>
        <v>5</v>
      </c>
      <c r="I179" s="1">
        <f>POWER(10,-AJ179)</f>
        <v>1</v>
      </c>
      <c r="J179" s="1">
        <f>POWER(10,-AI179)</f>
        <v>1</v>
      </c>
      <c r="O179" s="1">
        <v>5</v>
      </c>
      <c r="P179" s="1">
        <v>1</v>
      </c>
      <c r="Q179" s="1">
        <v>0</v>
      </c>
      <c r="R179" s="1">
        <v>0</v>
      </c>
      <c r="S179" s="1">
        <v>0</v>
      </c>
      <c r="T179" s="1">
        <v>0</v>
      </c>
      <c r="U179" s="1">
        <v>0</v>
      </c>
      <c r="V179" s="1">
        <v>0</v>
      </c>
      <c r="W179" s="1">
        <v>463400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>
        <v>0</v>
      </c>
      <c r="AD179" s="1">
        <v>0</v>
      </c>
      <c r="AE179" s="1">
        <v>0</v>
      </c>
      <c r="AF179" s="1">
        <v>0</v>
      </c>
      <c r="AG179" s="1">
        <v>0</v>
      </c>
      <c r="AH179" s="1">
        <v>0</v>
      </c>
      <c r="AI179" s="1">
        <v>0</v>
      </c>
      <c r="AJ179" s="1">
        <v>0</v>
      </c>
      <c r="AK179" s="1" t="s">
        <v>1277</v>
      </c>
      <c r="AL179" s="1" t="s">
        <v>1277</v>
      </c>
      <c r="AM179" s="1" t="s">
        <v>1278</v>
      </c>
      <c r="AN179" s="1" t="s">
        <v>1279</v>
      </c>
      <c r="AO179" s="1">
        <v>1</v>
      </c>
      <c r="AP179" s="1" t="s">
        <v>1280</v>
      </c>
    </row>
    <row r="180" spans="1:42">
      <c r="A180" s="1">
        <v>5</v>
      </c>
      <c r="B180" s="1">
        <v>5</v>
      </c>
      <c r="C180" s="1">
        <v>5</v>
      </c>
      <c r="D180" s="1">
        <f>AVERAGE(A180:C180)</f>
        <v>5</v>
      </c>
      <c r="E180" s="1">
        <v>6.5563510000000003</v>
      </c>
      <c r="F180" s="1">
        <v>5</v>
      </c>
      <c r="G180" s="1">
        <v>5</v>
      </c>
      <c r="H180" s="1">
        <f>AVERAGE(E180:G180)</f>
        <v>5.5187836666666668</v>
      </c>
      <c r="I180" s="1">
        <f>POWER(10,-AJ180)</f>
        <v>3.3020494238646561</v>
      </c>
      <c r="J180" s="1">
        <f>POWER(10,-AI180)</f>
        <v>0.37390096630008629</v>
      </c>
      <c r="O180" s="1">
        <v>2</v>
      </c>
      <c r="P180" s="1">
        <v>2</v>
      </c>
      <c r="Q180" s="1">
        <v>0</v>
      </c>
      <c r="R180" s="1">
        <v>0</v>
      </c>
      <c r="S180" s="1">
        <v>4229500</v>
      </c>
      <c r="T180" s="1">
        <v>4524500</v>
      </c>
      <c r="U180" s="1">
        <v>7040500</v>
      </c>
      <c r="V180" s="1">
        <v>6551300</v>
      </c>
      <c r="W180" s="1">
        <v>3004700</v>
      </c>
      <c r="X180" s="1">
        <v>1612800</v>
      </c>
      <c r="Y180" s="1">
        <v>3342400</v>
      </c>
      <c r="Z180" s="1">
        <v>9694500</v>
      </c>
      <c r="AA180" s="1">
        <v>3712700</v>
      </c>
      <c r="AB180" s="1">
        <v>3914600</v>
      </c>
      <c r="AC180" s="1">
        <v>5547700</v>
      </c>
      <c r="AD180" s="1">
        <v>5924600</v>
      </c>
      <c r="AE180" s="1">
        <v>10387000</v>
      </c>
      <c r="AF180" s="1">
        <v>6333200</v>
      </c>
      <c r="AG180" s="1">
        <v>5928800</v>
      </c>
      <c r="AH180" s="1">
        <v>5406600</v>
      </c>
      <c r="AI180" s="1">
        <v>0.42724341246478797</v>
      </c>
      <c r="AJ180" s="1">
        <v>-0.51878356933593806</v>
      </c>
      <c r="AK180" s="1" t="s">
        <v>672</v>
      </c>
      <c r="AL180" s="1" t="s">
        <v>672</v>
      </c>
      <c r="AM180" s="1" t="s">
        <v>673</v>
      </c>
      <c r="AN180" s="1" t="s">
        <v>674</v>
      </c>
      <c r="AO180" s="1">
        <v>2</v>
      </c>
      <c r="AP180" s="1" t="s">
        <v>675</v>
      </c>
    </row>
    <row r="181" spans="1:42">
      <c r="A181" s="1">
        <v>5</v>
      </c>
      <c r="B181" s="1">
        <v>5</v>
      </c>
      <c r="C181" s="1">
        <v>5</v>
      </c>
      <c r="D181" s="1">
        <f>AVERAGE(A181:C181)</f>
        <v>5</v>
      </c>
      <c r="E181" s="1">
        <v>6.9730030000000003</v>
      </c>
      <c r="F181" s="1">
        <v>6.3358990000000004</v>
      </c>
      <c r="G181" s="1">
        <v>5</v>
      </c>
      <c r="H181" s="1">
        <f>AVERAGE(E181:G181)</f>
        <v>6.102967333333333</v>
      </c>
      <c r="I181" s="1">
        <f>POWER(10,-AJ181)</f>
        <v>12.675563120698808</v>
      </c>
      <c r="J181" s="1">
        <f>POWER(10,-AI181)</f>
        <v>0.13064883677219705</v>
      </c>
      <c r="O181" s="1">
        <v>5</v>
      </c>
      <c r="P181" s="1">
        <v>1</v>
      </c>
      <c r="Q181" s="1">
        <v>0</v>
      </c>
      <c r="R181" s="1">
        <v>1297400</v>
      </c>
      <c r="S181" s="1">
        <v>2080700</v>
      </c>
      <c r="T181" s="1">
        <v>6025200</v>
      </c>
      <c r="U181" s="1">
        <v>10031000</v>
      </c>
      <c r="V181" s="1">
        <v>9367100</v>
      </c>
      <c r="W181" s="1">
        <v>17410000</v>
      </c>
      <c r="X181" s="1">
        <v>7659000</v>
      </c>
      <c r="Y181" s="1">
        <v>6445400</v>
      </c>
      <c r="Z181" s="1">
        <v>6002800</v>
      </c>
      <c r="AA181" s="1">
        <v>2768300</v>
      </c>
      <c r="AB181" s="1">
        <v>1707700</v>
      </c>
      <c r="AC181" s="1">
        <v>4208300</v>
      </c>
      <c r="AD181" s="1">
        <v>8949100</v>
      </c>
      <c r="AE181" s="1">
        <v>11461000</v>
      </c>
      <c r="AF181" s="1">
        <v>10223000</v>
      </c>
      <c r="AG181" s="1">
        <v>6302000</v>
      </c>
      <c r="AH181" s="1">
        <v>9896600</v>
      </c>
      <c r="AI181" s="1">
        <v>0.88389445264668198</v>
      </c>
      <c r="AJ181" s="1">
        <v>-1.10296726226807</v>
      </c>
      <c r="AK181" s="1" t="s">
        <v>321</v>
      </c>
      <c r="AL181" s="1" t="s">
        <v>321</v>
      </c>
      <c r="AM181" s="1" t="s">
        <v>322</v>
      </c>
      <c r="AN181" s="1" t="s">
        <v>323</v>
      </c>
      <c r="AO181" s="1">
        <v>1</v>
      </c>
      <c r="AP181" s="1" t="s">
        <v>324</v>
      </c>
    </row>
    <row r="182" spans="1:42">
      <c r="A182" s="1">
        <v>7.6110009999999999</v>
      </c>
      <c r="B182" s="1">
        <v>7.3613119999999999</v>
      </c>
      <c r="C182" s="1">
        <v>7.6069829999999996</v>
      </c>
      <c r="D182" s="1">
        <f>AVERAGE(A182:C182)</f>
        <v>7.5264319999999998</v>
      </c>
      <c r="E182" s="1">
        <v>7.8783320000000003</v>
      </c>
      <c r="F182" s="1">
        <v>7.8640600000000003</v>
      </c>
      <c r="G182" s="1">
        <v>7.8485579999999997</v>
      </c>
      <c r="H182" s="1">
        <f>AVERAGE(E182:G182)</f>
        <v>7.8636499999999998</v>
      </c>
      <c r="I182" s="1">
        <f>POWER(10,-AJ182)</f>
        <v>2.1737934939871977</v>
      </c>
      <c r="J182" s="1">
        <f>POWER(10,-AI182)</f>
        <v>1.5321291481623688E-2</v>
      </c>
      <c r="O182" s="1">
        <v>6</v>
      </c>
      <c r="P182" s="1">
        <v>6</v>
      </c>
      <c r="Q182" s="1">
        <v>70366000</v>
      </c>
      <c r="R182" s="1">
        <v>17317000</v>
      </c>
      <c r="S182" s="1">
        <v>48218000</v>
      </c>
      <c r="T182" s="1">
        <v>161090000</v>
      </c>
      <c r="U182" s="1">
        <v>30902000</v>
      </c>
      <c r="V182" s="1">
        <v>29526000</v>
      </c>
      <c r="W182" s="1">
        <v>47949000</v>
      </c>
      <c r="X182" s="1">
        <v>32477000</v>
      </c>
      <c r="Y182" s="1">
        <v>56752000</v>
      </c>
      <c r="Z182" s="1">
        <v>26492000</v>
      </c>
      <c r="AA182" s="1">
        <v>67499000</v>
      </c>
      <c r="AB182" s="1">
        <v>39328000</v>
      </c>
      <c r="AC182" s="1">
        <v>32114000</v>
      </c>
      <c r="AD182" s="1">
        <v>117020000</v>
      </c>
      <c r="AE182" s="1">
        <v>153780000</v>
      </c>
      <c r="AF182" s="1">
        <v>111700000</v>
      </c>
      <c r="AG182" s="1">
        <v>112290000</v>
      </c>
      <c r="AH182" s="1">
        <v>76475000</v>
      </c>
      <c r="AI182" s="1">
        <v>1.8147046250622501</v>
      </c>
      <c r="AJ182" s="1">
        <v>-0.33721828460693398</v>
      </c>
      <c r="AK182" s="1" t="s">
        <v>910</v>
      </c>
      <c r="AL182" s="1" t="s">
        <v>910</v>
      </c>
      <c r="AM182" s="1" t="s">
        <v>911</v>
      </c>
      <c r="AN182" s="1" t="s">
        <v>912</v>
      </c>
      <c r="AO182" s="1">
        <v>18</v>
      </c>
      <c r="AP182" s="1" t="s">
        <v>913</v>
      </c>
    </row>
    <row r="183" spans="1:42">
      <c r="A183" s="1">
        <v>7.4676819999999999</v>
      </c>
      <c r="B183" s="1">
        <v>7.2371160000000003</v>
      </c>
      <c r="C183" s="1">
        <v>7.5213869999999998</v>
      </c>
      <c r="D183" s="1">
        <f>AVERAGE(A183:C183)</f>
        <v>7.4087283333333334</v>
      </c>
      <c r="E183" s="1">
        <v>7.5254589999999997</v>
      </c>
      <c r="F183" s="1">
        <v>7.4109800000000003</v>
      </c>
      <c r="G183" s="1">
        <v>7.3524909999999997</v>
      </c>
      <c r="H183" s="1">
        <f>AVERAGE(E183:G183)</f>
        <v>7.4296433333333338</v>
      </c>
      <c r="I183" s="1">
        <f>POWER(10,-AJ183)</f>
        <v>1.0493374925802965</v>
      </c>
      <c r="J183" s="1">
        <f>POWER(10,-AI183)</f>
        <v>0.84592957827543891</v>
      </c>
      <c r="O183" s="1">
        <v>5</v>
      </c>
      <c r="P183" s="1">
        <v>5</v>
      </c>
      <c r="Q183" s="1">
        <v>4797800</v>
      </c>
      <c r="R183" s="1">
        <v>5917900</v>
      </c>
      <c r="S183" s="1">
        <v>39387000</v>
      </c>
      <c r="T183" s="1">
        <v>30624000</v>
      </c>
      <c r="U183" s="1">
        <v>47776000</v>
      </c>
      <c r="V183" s="1">
        <v>40975000</v>
      </c>
      <c r="W183" s="1">
        <v>30622000</v>
      </c>
      <c r="X183" s="1">
        <v>16533000</v>
      </c>
      <c r="Y183" s="1">
        <v>59791000</v>
      </c>
      <c r="Z183" s="1">
        <v>29327000</v>
      </c>
      <c r="AA183" s="1">
        <v>21568000</v>
      </c>
      <c r="AB183" s="1">
        <v>11449000</v>
      </c>
      <c r="AC183" s="1">
        <v>21066000</v>
      </c>
      <c r="AD183" s="1">
        <v>38836000</v>
      </c>
      <c r="AE183" s="1">
        <v>87819000</v>
      </c>
      <c r="AF183" s="1">
        <v>66586000</v>
      </c>
      <c r="AG183" s="1">
        <v>19396000</v>
      </c>
      <c r="AH183" s="1">
        <v>27690000</v>
      </c>
      <c r="AI183" s="1">
        <v>7.2665789489773605E-2</v>
      </c>
      <c r="AJ183" s="1">
        <v>-2.0915190378824298E-2</v>
      </c>
      <c r="AK183" s="1" t="s">
        <v>1062</v>
      </c>
      <c r="AL183" s="1" t="s">
        <v>1062</v>
      </c>
      <c r="AM183" s="1" t="s">
        <v>1063</v>
      </c>
      <c r="AO183" s="1">
        <v>2</v>
      </c>
      <c r="AP183" s="1" t="s">
        <v>1064</v>
      </c>
    </row>
    <row r="184" spans="1:42">
      <c r="A184" s="1">
        <v>7.2151610000000002</v>
      </c>
      <c r="B184" s="1">
        <v>5</v>
      </c>
      <c r="C184" s="1">
        <v>7.1620559999999998</v>
      </c>
      <c r="D184" s="1">
        <f>AVERAGE(A184:C184)</f>
        <v>6.4590723333333342</v>
      </c>
      <c r="E184" s="1">
        <v>7.1362449999999997</v>
      </c>
      <c r="F184" s="1">
        <v>7.2382220000000004</v>
      </c>
      <c r="G184" s="1">
        <v>7.1387450000000001</v>
      </c>
      <c r="H184" s="1">
        <f>AVERAGE(E184:G184)</f>
        <v>7.1710706666666661</v>
      </c>
      <c r="I184" s="1">
        <f>POWER(10,-AJ184)</f>
        <v>5.1522606650710809</v>
      </c>
      <c r="J184" s="1">
        <f>POWER(10,-AI184)</f>
        <v>0.38489534486004562</v>
      </c>
      <c r="O184" s="1">
        <v>8</v>
      </c>
      <c r="P184" s="1">
        <v>3</v>
      </c>
      <c r="Q184" s="1">
        <v>4905300</v>
      </c>
      <c r="R184" s="1">
        <v>0</v>
      </c>
      <c r="S184" s="1">
        <v>10784000</v>
      </c>
      <c r="T184" s="1">
        <v>17754000</v>
      </c>
      <c r="U184" s="1">
        <v>21559000</v>
      </c>
      <c r="V184" s="1">
        <v>18462000</v>
      </c>
      <c r="W184" s="1">
        <v>18257000</v>
      </c>
      <c r="X184" s="1">
        <v>9688700</v>
      </c>
      <c r="Y184" s="1">
        <v>17594000</v>
      </c>
      <c r="Z184" s="1">
        <v>19624000</v>
      </c>
      <c r="AA184" s="1">
        <v>15926000</v>
      </c>
      <c r="AB184" s="1">
        <v>8829200</v>
      </c>
      <c r="AC184" s="1">
        <v>20235000</v>
      </c>
      <c r="AD184" s="1">
        <v>22906000</v>
      </c>
      <c r="AE184" s="1">
        <v>43772000</v>
      </c>
      <c r="AF184" s="1">
        <v>33162000</v>
      </c>
      <c r="AG184" s="1">
        <v>21193000</v>
      </c>
      <c r="AH184" s="1">
        <v>13209000</v>
      </c>
      <c r="AI184" s="1">
        <v>0.414657341474441</v>
      </c>
      <c r="AJ184" s="1">
        <v>-0.71199782689412405</v>
      </c>
      <c r="AK184" s="1" t="s">
        <v>497</v>
      </c>
      <c r="AL184" s="1" t="s">
        <v>498</v>
      </c>
      <c r="AM184" s="1" t="s">
        <v>499</v>
      </c>
      <c r="AN184" s="1" t="s">
        <v>500</v>
      </c>
      <c r="AO184" s="1">
        <v>3</v>
      </c>
      <c r="AP184" s="1" t="s">
        <v>501</v>
      </c>
    </row>
    <row r="185" spans="1:42">
      <c r="A185" s="1">
        <v>5</v>
      </c>
      <c r="B185" s="1">
        <v>5</v>
      </c>
      <c r="C185" s="1">
        <v>6.6760529999999996</v>
      </c>
      <c r="D185" s="1">
        <f>AVERAGE(A185:C185)</f>
        <v>5.5586843333333329</v>
      </c>
      <c r="E185" s="1">
        <v>6.6617660000000001</v>
      </c>
      <c r="F185" s="1">
        <v>7.2949070000000003</v>
      </c>
      <c r="G185" s="1">
        <v>6.9804120000000003</v>
      </c>
      <c r="H185" s="1">
        <f>AVERAGE(E185:G185)</f>
        <v>6.9790283333333329</v>
      </c>
      <c r="I185" s="1">
        <f>POWER(10,-AJ185)</f>
        <v>26.323524354108621</v>
      </c>
      <c r="J185" s="1">
        <f>POWER(10,-AI185)</f>
        <v>7.305615091509883E-2</v>
      </c>
      <c r="O185" s="1">
        <v>3</v>
      </c>
      <c r="P185" s="1">
        <v>3</v>
      </c>
      <c r="Q185" s="1">
        <v>1148100</v>
      </c>
      <c r="R185" s="1">
        <v>695810</v>
      </c>
      <c r="S185" s="1">
        <v>5812200</v>
      </c>
      <c r="T185" s="1">
        <v>1336400</v>
      </c>
      <c r="U185" s="1">
        <v>10210000</v>
      </c>
      <c r="V185" s="1">
        <v>2427100</v>
      </c>
      <c r="W185" s="1">
        <v>4162000</v>
      </c>
      <c r="X185" s="1">
        <v>646290</v>
      </c>
      <c r="Y185" s="1">
        <v>518730</v>
      </c>
      <c r="Z185" s="1">
        <v>5521300</v>
      </c>
      <c r="AA185" s="1">
        <v>15593000</v>
      </c>
      <c r="AB185" s="1">
        <v>6337400</v>
      </c>
      <c r="AC185" s="1">
        <v>5325300</v>
      </c>
      <c r="AD185" s="1">
        <v>21656000</v>
      </c>
      <c r="AE185" s="1">
        <v>26061000</v>
      </c>
      <c r="AF185" s="1">
        <v>22512000</v>
      </c>
      <c r="AG185" s="1">
        <v>16284000</v>
      </c>
      <c r="AH185" s="1">
        <v>7307300</v>
      </c>
      <c r="AI185" s="1">
        <v>1.1363432130489399</v>
      </c>
      <c r="AJ185" s="1">
        <v>-1.4203440348307299</v>
      </c>
      <c r="AK185" s="1" t="s">
        <v>192</v>
      </c>
      <c r="AL185" s="1" t="s">
        <v>192</v>
      </c>
      <c r="AM185" s="1" t="s">
        <v>193</v>
      </c>
      <c r="AN185" s="1" t="s">
        <v>194</v>
      </c>
      <c r="AO185" s="1">
        <v>1</v>
      </c>
      <c r="AP185" s="1" t="s">
        <v>195</v>
      </c>
    </row>
    <row r="186" spans="1:42">
      <c r="A186" s="1">
        <v>5</v>
      </c>
      <c r="B186" s="1">
        <v>5</v>
      </c>
      <c r="C186" s="1">
        <v>7.1989869999999998</v>
      </c>
      <c r="D186" s="1">
        <f>AVERAGE(A186:C186)</f>
        <v>5.7329956666666666</v>
      </c>
      <c r="E186" s="1">
        <v>7.3741430000000001</v>
      </c>
      <c r="F186" s="1">
        <v>7.2741119999999997</v>
      </c>
      <c r="G186" s="1">
        <v>7.0409980000000001</v>
      </c>
      <c r="H186" s="1">
        <f>AVERAGE(E186:G186)</f>
        <v>7.2297510000000003</v>
      </c>
      <c r="I186" s="1">
        <f>POWER(10,-AJ186)</f>
        <v>31.387384177743357</v>
      </c>
      <c r="J186" s="1">
        <f>POWER(10,-AI186)</f>
        <v>0.11301941629170682</v>
      </c>
      <c r="O186" s="1">
        <v>14</v>
      </c>
      <c r="P186" s="1">
        <v>14</v>
      </c>
      <c r="Q186" s="1">
        <v>1360300</v>
      </c>
      <c r="R186" s="1">
        <v>157410</v>
      </c>
      <c r="S186" s="1">
        <v>15210000</v>
      </c>
      <c r="T186" s="1">
        <v>3233100</v>
      </c>
      <c r="U186" s="1">
        <v>42409000</v>
      </c>
      <c r="V186" s="1">
        <v>33344000</v>
      </c>
      <c r="W186" s="1">
        <v>32089000</v>
      </c>
      <c r="X186" s="1">
        <v>9660000</v>
      </c>
      <c r="Y186" s="1">
        <v>34180000</v>
      </c>
      <c r="Z186" s="1">
        <v>18175000</v>
      </c>
      <c r="AA186" s="1">
        <v>15072000</v>
      </c>
      <c r="AB186" s="1">
        <v>5760800</v>
      </c>
      <c r="AC186" s="1">
        <v>12878000</v>
      </c>
      <c r="AD186" s="1">
        <v>39355000</v>
      </c>
      <c r="AE186" s="1">
        <v>76762000</v>
      </c>
      <c r="AF186" s="1">
        <v>33658000</v>
      </c>
      <c r="AG186" s="1">
        <v>17425000</v>
      </c>
      <c r="AH186" s="1">
        <v>14696000</v>
      </c>
      <c r="AI186" s="1">
        <v>0.94684694002117997</v>
      </c>
      <c r="AJ186" s="1">
        <v>-1.49675512313843</v>
      </c>
      <c r="AK186" s="1" t="s">
        <v>161</v>
      </c>
      <c r="AL186" s="1" t="s">
        <v>161</v>
      </c>
      <c r="AM186" s="1" t="s">
        <v>162</v>
      </c>
      <c r="AN186" s="1" t="s">
        <v>163</v>
      </c>
      <c r="AO186" s="1">
        <v>2</v>
      </c>
      <c r="AP186" s="1" t="s">
        <v>164</v>
      </c>
    </row>
    <row r="187" spans="1:42">
      <c r="A187" s="1">
        <v>5</v>
      </c>
      <c r="B187" s="1">
        <v>5</v>
      </c>
      <c r="C187" s="1">
        <v>5</v>
      </c>
      <c r="D187" s="1">
        <f>AVERAGE(A187:C187)</f>
        <v>5</v>
      </c>
      <c r="E187" s="1">
        <v>5</v>
      </c>
      <c r="F187" s="1">
        <v>5</v>
      </c>
      <c r="G187" s="1">
        <v>5</v>
      </c>
      <c r="H187" s="1">
        <f>AVERAGE(E187:G187)</f>
        <v>5</v>
      </c>
      <c r="I187" s="1">
        <f>POWER(10,-AJ187)</f>
        <v>1</v>
      </c>
      <c r="J187" s="1">
        <f>POWER(10,-AI187)</f>
        <v>1</v>
      </c>
      <c r="O187" s="1">
        <v>2</v>
      </c>
      <c r="P187" s="1">
        <v>2</v>
      </c>
      <c r="Q187" s="1">
        <v>0</v>
      </c>
      <c r="R187" s="1">
        <v>0</v>
      </c>
      <c r="S187" s="1">
        <v>4880100</v>
      </c>
      <c r="T187" s="1">
        <v>0</v>
      </c>
      <c r="U187" s="1">
        <v>4599700</v>
      </c>
      <c r="V187" s="1">
        <v>0</v>
      </c>
      <c r="W187" s="1">
        <v>236310</v>
      </c>
      <c r="X187" s="1">
        <v>0</v>
      </c>
      <c r="Y187" s="1">
        <v>0</v>
      </c>
      <c r="Z187" s="1">
        <v>5062300</v>
      </c>
      <c r="AA187" s="1">
        <v>8999200</v>
      </c>
      <c r="AB187" s="1">
        <v>2472900</v>
      </c>
      <c r="AC187" s="1">
        <v>6217400</v>
      </c>
      <c r="AD187" s="1">
        <v>5668300</v>
      </c>
      <c r="AE187" s="1">
        <v>10511000</v>
      </c>
      <c r="AF187" s="1">
        <v>6909300</v>
      </c>
      <c r="AG187" s="1">
        <v>6363100</v>
      </c>
      <c r="AH187" s="1">
        <v>4710700</v>
      </c>
      <c r="AI187" s="1">
        <v>0</v>
      </c>
      <c r="AJ187" s="1">
        <v>0</v>
      </c>
      <c r="AK187" s="1" t="s">
        <v>1285</v>
      </c>
      <c r="AL187" s="1" t="s">
        <v>1285</v>
      </c>
      <c r="AM187" s="1" t="s">
        <v>1286</v>
      </c>
      <c r="AN187" s="1" t="s">
        <v>1287</v>
      </c>
      <c r="AO187" s="1">
        <v>1</v>
      </c>
      <c r="AP187" s="1" t="s">
        <v>1288</v>
      </c>
    </row>
    <row r="188" spans="1:42">
      <c r="A188" s="1">
        <v>5</v>
      </c>
      <c r="B188" s="1">
        <v>5</v>
      </c>
      <c r="C188" s="1">
        <v>5</v>
      </c>
      <c r="D188" s="1">
        <f>AVERAGE(A188:C188)</f>
        <v>5</v>
      </c>
      <c r="E188" s="1">
        <v>6.0218090000000002</v>
      </c>
      <c r="F188" s="1">
        <v>6.1474289999999998</v>
      </c>
      <c r="G188" s="1">
        <v>5</v>
      </c>
      <c r="H188" s="1">
        <f>AVERAGE(E188:G188)</f>
        <v>5.7230793333333336</v>
      </c>
      <c r="I188" s="1">
        <f>POWER(10,-AJ188)</f>
        <v>5.2854182933120173</v>
      </c>
      <c r="J188" s="1">
        <f>POWER(10,-AI188)</f>
        <v>0.11744869645817317</v>
      </c>
      <c r="O188" s="1">
        <v>2</v>
      </c>
      <c r="P188" s="1">
        <v>2</v>
      </c>
      <c r="Q188" s="1">
        <v>0</v>
      </c>
      <c r="R188" s="1">
        <v>0</v>
      </c>
      <c r="S188" s="1">
        <v>703780</v>
      </c>
      <c r="T188" s="1">
        <v>0</v>
      </c>
      <c r="U188" s="1">
        <v>2707700</v>
      </c>
      <c r="V188" s="1">
        <v>699340</v>
      </c>
      <c r="W188" s="1">
        <v>3385700</v>
      </c>
      <c r="X188" s="1">
        <v>330090</v>
      </c>
      <c r="Y188" s="1">
        <v>2957900</v>
      </c>
      <c r="Z188" s="1">
        <v>980180</v>
      </c>
      <c r="AA188" s="1">
        <v>975580</v>
      </c>
      <c r="AB188" s="1">
        <v>0</v>
      </c>
      <c r="AC188" s="1">
        <v>0</v>
      </c>
      <c r="AD188" s="1">
        <v>4620400</v>
      </c>
      <c r="AE188" s="1">
        <v>6574400</v>
      </c>
      <c r="AF188" s="1">
        <v>1499600</v>
      </c>
      <c r="AG188" s="1">
        <v>1773700</v>
      </c>
      <c r="AH188" s="1">
        <v>0</v>
      </c>
      <c r="AI188" s="1">
        <v>0.93015179901548495</v>
      </c>
      <c r="AJ188" s="1">
        <v>-0.72307936350504598</v>
      </c>
      <c r="AK188" s="1" t="s">
        <v>489</v>
      </c>
      <c r="AL188" s="1" t="s">
        <v>489</v>
      </c>
      <c r="AM188" s="1" t="s">
        <v>490</v>
      </c>
      <c r="AN188" s="1" t="s">
        <v>491</v>
      </c>
      <c r="AO188" s="1">
        <v>1</v>
      </c>
      <c r="AP188" s="1" t="s">
        <v>492</v>
      </c>
    </row>
    <row r="189" spans="1:42">
      <c r="A189" s="1">
        <v>5</v>
      </c>
      <c r="B189" s="1">
        <v>5</v>
      </c>
      <c r="C189" s="1">
        <v>5</v>
      </c>
      <c r="D189" s="1">
        <f>AVERAGE(A189:C189)</f>
        <v>5</v>
      </c>
      <c r="E189" s="1">
        <v>5</v>
      </c>
      <c r="F189" s="1">
        <v>5</v>
      </c>
      <c r="G189" s="1">
        <v>5</v>
      </c>
      <c r="H189" s="1">
        <f>AVERAGE(E189:G189)</f>
        <v>5</v>
      </c>
      <c r="I189" s="1">
        <f>POWER(10,-AJ189)</f>
        <v>1</v>
      </c>
      <c r="J189" s="1">
        <f>POWER(10,-AI189)</f>
        <v>1</v>
      </c>
      <c r="O189" s="1">
        <v>2</v>
      </c>
      <c r="P189" s="1">
        <v>2</v>
      </c>
      <c r="Q189" s="1">
        <v>0</v>
      </c>
      <c r="R189" s="1">
        <v>0</v>
      </c>
      <c r="S189" s="1">
        <v>0</v>
      </c>
      <c r="T189" s="1">
        <v>0</v>
      </c>
      <c r="U189" s="1">
        <v>0</v>
      </c>
      <c r="V189" s="1">
        <v>0</v>
      </c>
      <c r="W189" s="1">
        <v>92317</v>
      </c>
      <c r="X189" s="1">
        <v>252620</v>
      </c>
      <c r="Y189" s="1">
        <v>1427600</v>
      </c>
      <c r="Z189" s="1">
        <v>0</v>
      </c>
      <c r="AA189" s="1">
        <v>0</v>
      </c>
      <c r="AB189" s="1">
        <v>0</v>
      </c>
      <c r="AC189" s="1">
        <v>0</v>
      </c>
      <c r="AD189" s="1">
        <v>0</v>
      </c>
      <c r="AE189" s="1">
        <v>0</v>
      </c>
      <c r="AF189" s="1">
        <v>0</v>
      </c>
      <c r="AG189" s="1">
        <v>0</v>
      </c>
      <c r="AH189" s="1">
        <v>0</v>
      </c>
      <c r="AI189" s="1">
        <v>0</v>
      </c>
      <c r="AJ189" s="1">
        <v>0</v>
      </c>
      <c r="AK189" s="1" t="s">
        <v>1289</v>
      </c>
      <c r="AL189" s="1" t="s">
        <v>1289</v>
      </c>
      <c r="AM189" s="1" t="s">
        <v>1290</v>
      </c>
      <c r="AN189" s="1" t="s">
        <v>1291</v>
      </c>
      <c r="AO189" s="1">
        <v>1</v>
      </c>
      <c r="AP189" s="1" t="s">
        <v>1292</v>
      </c>
    </row>
    <row r="190" spans="1:42">
      <c r="A190" s="1">
        <v>5</v>
      </c>
      <c r="B190" s="1">
        <v>5</v>
      </c>
      <c r="C190" s="1">
        <v>5</v>
      </c>
      <c r="D190" s="1">
        <f>AVERAGE(A190:C190)</f>
        <v>5</v>
      </c>
      <c r="E190" s="1">
        <v>5</v>
      </c>
      <c r="F190" s="1">
        <v>5</v>
      </c>
      <c r="G190" s="1">
        <v>5</v>
      </c>
      <c r="H190" s="1">
        <f>AVERAGE(E190:G190)</f>
        <v>5</v>
      </c>
      <c r="I190" s="1">
        <f>POWER(10,-AJ190)</f>
        <v>1</v>
      </c>
      <c r="J190" s="1">
        <f>POWER(10,-AI190)</f>
        <v>1</v>
      </c>
      <c r="O190" s="1">
        <v>3</v>
      </c>
      <c r="P190" s="1">
        <v>2</v>
      </c>
      <c r="Q190" s="1">
        <v>0</v>
      </c>
      <c r="R190" s="1">
        <v>0</v>
      </c>
      <c r="S190" s="1">
        <v>0</v>
      </c>
      <c r="T190" s="1">
        <v>0</v>
      </c>
      <c r="U190" s="1">
        <v>0</v>
      </c>
      <c r="V190" s="1">
        <v>435960</v>
      </c>
      <c r="W190" s="1">
        <v>311150</v>
      </c>
      <c r="X190" s="1">
        <v>0</v>
      </c>
      <c r="Y190" s="1">
        <v>2216400</v>
      </c>
      <c r="Z190" s="1">
        <v>1469100</v>
      </c>
      <c r="AA190" s="1">
        <v>0</v>
      </c>
      <c r="AB190" s="1">
        <v>0</v>
      </c>
      <c r="AC190" s="1">
        <v>1701600</v>
      </c>
      <c r="AD190" s="1">
        <v>3125100</v>
      </c>
      <c r="AE190" s="1">
        <v>1704800</v>
      </c>
      <c r="AF190" s="1">
        <v>987760</v>
      </c>
      <c r="AG190" s="1">
        <v>1479000</v>
      </c>
      <c r="AH190" s="1">
        <v>0</v>
      </c>
      <c r="AI190" s="1">
        <v>0</v>
      </c>
      <c r="AJ190" s="1">
        <v>0</v>
      </c>
      <c r="AK190" s="1" t="s">
        <v>1293</v>
      </c>
      <c r="AL190" s="1" t="s">
        <v>1294</v>
      </c>
      <c r="AM190" s="1" t="s">
        <v>1295</v>
      </c>
      <c r="AO190" s="1">
        <v>2</v>
      </c>
      <c r="AP190" s="1" t="s">
        <v>1296</v>
      </c>
    </row>
    <row r="191" spans="1:42">
      <c r="A191" s="1">
        <v>5</v>
      </c>
      <c r="B191" s="1">
        <v>5</v>
      </c>
      <c r="C191" s="1">
        <v>6.0772589999999997</v>
      </c>
      <c r="D191" s="1">
        <f>AVERAGE(A191:C191)</f>
        <v>5.359086333333333</v>
      </c>
      <c r="E191" s="1">
        <v>6.9137719999999998</v>
      </c>
      <c r="F191" s="1">
        <v>6.0956919999999997</v>
      </c>
      <c r="G191" s="1">
        <v>6.0482860000000001</v>
      </c>
      <c r="H191" s="1">
        <f>AVERAGE(E191:G191)</f>
        <v>6.3525833333333326</v>
      </c>
      <c r="I191" s="1">
        <f>POWER(10,-AJ191)</f>
        <v>9.8513795968690552</v>
      </c>
      <c r="J191" s="1">
        <f>POWER(10,-AI191)</f>
        <v>9.4839616605092145E-2</v>
      </c>
      <c r="O191" s="1">
        <v>6</v>
      </c>
      <c r="P191" s="1">
        <v>3</v>
      </c>
      <c r="Q191" s="1">
        <v>0</v>
      </c>
      <c r="R191" s="1">
        <v>0</v>
      </c>
      <c r="S191" s="1">
        <v>1023900</v>
      </c>
      <c r="T191" s="1">
        <v>775440</v>
      </c>
      <c r="U191" s="1">
        <v>5241900</v>
      </c>
      <c r="V191" s="1">
        <v>3229200</v>
      </c>
      <c r="W191" s="1">
        <v>9275900</v>
      </c>
      <c r="X191" s="1">
        <v>4615300</v>
      </c>
      <c r="Y191" s="1">
        <v>15092000</v>
      </c>
      <c r="Z191" s="1">
        <v>8192300</v>
      </c>
      <c r="AA191" s="1">
        <v>910070</v>
      </c>
      <c r="AB191" s="1">
        <v>494120</v>
      </c>
      <c r="AC191" s="1">
        <v>989300</v>
      </c>
      <c r="AD191" s="1">
        <v>5287800</v>
      </c>
      <c r="AE191" s="1">
        <v>9766900</v>
      </c>
      <c r="AF191" s="1">
        <v>3892400</v>
      </c>
      <c r="AG191" s="1">
        <v>2888300</v>
      </c>
      <c r="AH191" s="1">
        <v>546350</v>
      </c>
      <c r="AI191" s="1">
        <v>1.0230102103521099</v>
      </c>
      <c r="AJ191" s="1">
        <v>-0.99349705378214503</v>
      </c>
      <c r="AK191" s="1" t="s">
        <v>392</v>
      </c>
      <c r="AL191" s="1" t="s">
        <v>392</v>
      </c>
      <c r="AM191" s="1" t="s">
        <v>393</v>
      </c>
      <c r="AN191" s="1" t="s">
        <v>394</v>
      </c>
      <c r="AO191" s="1">
        <v>1</v>
      </c>
      <c r="AP191" s="1" t="s">
        <v>395</v>
      </c>
    </row>
    <row r="192" spans="1:42">
      <c r="A192" s="1">
        <v>5</v>
      </c>
      <c r="B192" s="1">
        <v>5</v>
      </c>
      <c r="C192" s="1">
        <v>5</v>
      </c>
      <c r="D192" s="1">
        <f>AVERAGE(A192:C192)</f>
        <v>5</v>
      </c>
      <c r="E192" s="1">
        <v>6.612158</v>
      </c>
      <c r="F192" s="1">
        <v>5</v>
      </c>
      <c r="G192" s="1">
        <v>5</v>
      </c>
      <c r="H192" s="1">
        <f>AVERAGE(E192:G192)</f>
        <v>5.5373860000000006</v>
      </c>
      <c r="I192" s="1">
        <f>POWER(10,-AJ192)</f>
        <v>3.4465620325316579</v>
      </c>
      <c r="J192" s="1">
        <f>POWER(10,-AI192)</f>
        <v>0.3739009663000854</v>
      </c>
      <c r="O192" s="1">
        <v>2</v>
      </c>
      <c r="P192" s="1">
        <v>2</v>
      </c>
      <c r="Q192" s="1">
        <v>0</v>
      </c>
      <c r="R192" s="1">
        <v>0</v>
      </c>
      <c r="S192" s="1">
        <v>930720</v>
      </c>
      <c r="T192" s="1">
        <v>0</v>
      </c>
      <c r="U192" s="1">
        <v>1858200</v>
      </c>
      <c r="V192" s="1">
        <v>2851400</v>
      </c>
      <c r="W192" s="1">
        <v>1286300</v>
      </c>
      <c r="X192" s="1">
        <v>357190</v>
      </c>
      <c r="Y192" s="1">
        <v>313240</v>
      </c>
      <c r="Z192" s="1">
        <v>4777800</v>
      </c>
      <c r="AA192" s="1">
        <v>1151700</v>
      </c>
      <c r="AB192" s="1">
        <v>1080600</v>
      </c>
      <c r="AC192" s="1">
        <v>3919500</v>
      </c>
      <c r="AD192" s="1">
        <v>3057500</v>
      </c>
      <c r="AE192" s="1">
        <v>5338800</v>
      </c>
      <c r="AF192" s="1">
        <v>6984800</v>
      </c>
      <c r="AG192" s="1">
        <v>3704500</v>
      </c>
      <c r="AH192" s="1">
        <v>1534900</v>
      </c>
      <c r="AI192" s="1">
        <v>0.42724341246478897</v>
      </c>
      <c r="AJ192" s="1">
        <v>-0.53738609949747795</v>
      </c>
      <c r="AK192" s="1" t="s">
        <v>653</v>
      </c>
      <c r="AL192" s="1" t="s">
        <v>653</v>
      </c>
      <c r="AM192" s="1" t="s">
        <v>654</v>
      </c>
      <c r="AN192" s="1" t="s">
        <v>655</v>
      </c>
      <c r="AO192" s="1">
        <v>1</v>
      </c>
      <c r="AP192" s="1" t="s">
        <v>656</v>
      </c>
    </row>
    <row r="193" spans="1:42">
      <c r="A193" s="1">
        <v>7.0331419999999998</v>
      </c>
      <c r="B193" s="1">
        <v>7.0457530000000004</v>
      </c>
      <c r="C193" s="1">
        <v>7.1421080000000003</v>
      </c>
      <c r="D193" s="1">
        <f>AVERAGE(A193:C193)</f>
        <v>7.0736676666666662</v>
      </c>
      <c r="E193" s="1">
        <v>7.4347440000000002</v>
      </c>
      <c r="F193" s="1">
        <v>7.312748</v>
      </c>
      <c r="G193" s="1">
        <v>7.365488</v>
      </c>
      <c r="H193" s="1">
        <f>AVERAGE(E193:G193)</f>
        <v>7.3709933333333337</v>
      </c>
      <c r="I193" s="1">
        <f>POWER(10,-AJ193)</f>
        <v>1.983014678918394</v>
      </c>
      <c r="J193" s="1">
        <f>POWER(10,-AI193)</f>
        <v>3.8146002204463587E-3</v>
      </c>
      <c r="O193" s="1">
        <v>6</v>
      </c>
      <c r="P193" s="1">
        <v>5</v>
      </c>
      <c r="Q193" s="1">
        <v>5643800</v>
      </c>
      <c r="R193" s="1">
        <v>4170000</v>
      </c>
      <c r="S193" s="1">
        <v>13336000</v>
      </c>
      <c r="T193" s="1">
        <v>13244000</v>
      </c>
      <c r="U193" s="1">
        <v>15825000</v>
      </c>
      <c r="V193" s="1">
        <v>19544000</v>
      </c>
      <c r="W193" s="1">
        <v>7628600</v>
      </c>
      <c r="X193" s="1">
        <v>16502000</v>
      </c>
      <c r="Y193" s="1">
        <v>15763000</v>
      </c>
      <c r="Z193" s="1">
        <v>33954000</v>
      </c>
      <c r="AA193" s="1">
        <v>13781000</v>
      </c>
      <c r="AB193" s="1">
        <v>11415000</v>
      </c>
      <c r="AC193" s="1">
        <v>22276000</v>
      </c>
      <c r="AD193" s="1">
        <v>29862000</v>
      </c>
      <c r="AE193" s="1">
        <v>59814000</v>
      </c>
      <c r="AF193" s="1">
        <v>63462000</v>
      </c>
      <c r="AG193" s="1">
        <v>77002000</v>
      </c>
      <c r="AH193" s="1">
        <v>36615000</v>
      </c>
      <c r="AI193" s="1">
        <v>2.4185509704618702</v>
      </c>
      <c r="AJ193" s="1">
        <v>-0.29732592900594002</v>
      </c>
      <c r="AK193" s="1" t="s">
        <v>945</v>
      </c>
      <c r="AL193" s="1" t="s">
        <v>945</v>
      </c>
      <c r="AM193" s="1" t="s">
        <v>946</v>
      </c>
      <c r="AN193" s="1" t="s">
        <v>947</v>
      </c>
      <c r="AO193" s="1">
        <v>2</v>
      </c>
      <c r="AP193" s="1" t="s">
        <v>948</v>
      </c>
    </row>
    <row r="194" spans="1:42">
      <c r="A194" s="1">
        <v>5</v>
      </c>
      <c r="B194" s="1">
        <v>5</v>
      </c>
      <c r="C194" s="1">
        <v>6.3473300000000004</v>
      </c>
      <c r="D194" s="1">
        <f>AVERAGE(A194:C194)</f>
        <v>5.4491100000000001</v>
      </c>
      <c r="E194" s="1">
        <v>6.5946910000000001</v>
      </c>
      <c r="F194" s="1">
        <v>6.2227430000000004</v>
      </c>
      <c r="G194" s="1">
        <v>5</v>
      </c>
      <c r="H194" s="1">
        <f>AVERAGE(E194:G194)</f>
        <v>5.9391446666666665</v>
      </c>
      <c r="I194" s="1">
        <f>POWER(10,-AJ194)</f>
        <v>3.0905403726630731</v>
      </c>
      <c r="J194" s="1">
        <f>POWER(10,-AI194)</f>
        <v>0.49816364608121488</v>
      </c>
      <c r="O194" s="1">
        <v>3</v>
      </c>
      <c r="P194" s="1">
        <v>2</v>
      </c>
      <c r="Q194" s="1">
        <v>0</v>
      </c>
      <c r="R194" s="1">
        <v>506480</v>
      </c>
      <c r="S194" s="1">
        <v>1736400</v>
      </c>
      <c r="T194" s="1">
        <v>2695200</v>
      </c>
      <c r="U194" s="1">
        <v>2502200</v>
      </c>
      <c r="V194" s="1">
        <v>3387200</v>
      </c>
      <c r="W194" s="1">
        <v>1086800</v>
      </c>
      <c r="X194" s="1">
        <v>3010800</v>
      </c>
      <c r="Y194" s="1">
        <v>3186700</v>
      </c>
      <c r="Z194" s="1">
        <v>4345100</v>
      </c>
      <c r="AA194" s="1">
        <v>1333700</v>
      </c>
      <c r="AB194" s="1">
        <v>0</v>
      </c>
      <c r="AC194" s="1">
        <v>2447400</v>
      </c>
      <c r="AD194" s="1">
        <v>3309800</v>
      </c>
      <c r="AE194" s="1">
        <v>6790900</v>
      </c>
      <c r="AF194" s="1">
        <v>11266000</v>
      </c>
      <c r="AG194" s="1">
        <v>7851700</v>
      </c>
      <c r="AH194" s="1">
        <v>5435500</v>
      </c>
      <c r="AI194" s="1">
        <v>0.30262796865497699</v>
      </c>
      <c r="AJ194" s="1">
        <v>-0.49003442128499303</v>
      </c>
      <c r="AK194" s="1" t="s">
        <v>707</v>
      </c>
      <c r="AL194" s="1" t="s">
        <v>707</v>
      </c>
      <c r="AM194" s="1" t="s">
        <v>708</v>
      </c>
      <c r="AN194" s="1" t="s">
        <v>709</v>
      </c>
      <c r="AO194" s="1">
        <v>4</v>
      </c>
      <c r="AP194" s="1" t="s">
        <v>710</v>
      </c>
    </row>
    <row r="195" spans="1:42">
      <c r="A195" s="1">
        <v>5</v>
      </c>
      <c r="B195" s="1">
        <v>5</v>
      </c>
      <c r="C195" s="1">
        <v>5</v>
      </c>
      <c r="D195" s="1">
        <f>AVERAGE(A195:C195)</f>
        <v>5</v>
      </c>
      <c r="E195" s="1">
        <v>6.4390479999999997</v>
      </c>
      <c r="F195" s="1">
        <v>5</v>
      </c>
      <c r="G195" s="1">
        <v>5</v>
      </c>
      <c r="H195" s="1">
        <f>AVERAGE(E195:G195)</f>
        <v>5.4796826666666663</v>
      </c>
      <c r="I195" s="1">
        <f>POWER(10,-AJ195)</f>
        <v>3.0177465592007366</v>
      </c>
      <c r="J195" s="1">
        <f>POWER(10,-AI195)</f>
        <v>0.37390096630008629</v>
      </c>
      <c r="O195" s="1">
        <v>3</v>
      </c>
      <c r="P195" s="1">
        <v>3</v>
      </c>
      <c r="Q195" s="1">
        <v>0</v>
      </c>
      <c r="R195" s="1">
        <v>0</v>
      </c>
      <c r="S195" s="1">
        <v>0</v>
      </c>
      <c r="T195" s="1">
        <v>0</v>
      </c>
      <c r="U195" s="1">
        <v>3193300</v>
      </c>
      <c r="V195" s="1">
        <v>921490</v>
      </c>
      <c r="W195" s="1">
        <v>2749100</v>
      </c>
      <c r="X195" s="1">
        <v>1199700</v>
      </c>
      <c r="Y195" s="1">
        <v>3281400</v>
      </c>
      <c r="Z195" s="1">
        <v>2868600</v>
      </c>
      <c r="AA195" s="1">
        <v>0</v>
      </c>
      <c r="AB195" s="1">
        <v>0</v>
      </c>
      <c r="AC195" s="1">
        <v>1546000</v>
      </c>
      <c r="AD195" s="1">
        <v>4691800</v>
      </c>
      <c r="AE195" s="1">
        <v>4945100</v>
      </c>
      <c r="AF195" s="1">
        <v>3357400</v>
      </c>
      <c r="AG195" s="1">
        <v>2950400</v>
      </c>
      <c r="AH195" s="1">
        <v>2583400</v>
      </c>
      <c r="AI195" s="1">
        <v>0.42724341246478797</v>
      </c>
      <c r="AJ195" s="1">
        <v>-0.479682763417562</v>
      </c>
      <c r="AK195" s="1" t="s">
        <v>727</v>
      </c>
      <c r="AL195" s="1" t="s">
        <v>727</v>
      </c>
      <c r="AM195" s="1" t="s">
        <v>728</v>
      </c>
      <c r="AN195" s="1" t="s">
        <v>729</v>
      </c>
      <c r="AO195" s="1">
        <v>2</v>
      </c>
      <c r="AP195" s="1" t="s">
        <v>730</v>
      </c>
    </row>
    <row r="196" spans="1:42">
      <c r="A196" s="1">
        <v>5</v>
      </c>
      <c r="B196" s="1">
        <v>5</v>
      </c>
      <c r="C196" s="1">
        <v>5</v>
      </c>
      <c r="D196" s="1">
        <f>AVERAGE(A196:C196)</f>
        <v>5</v>
      </c>
      <c r="E196" s="1">
        <v>5</v>
      </c>
      <c r="F196" s="1">
        <v>7.040483</v>
      </c>
      <c r="G196" s="1">
        <v>6.9022969999999999</v>
      </c>
      <c r="H196" s="1">
        <f>AVERAGE(E196:G196)</f>
        <v>6.31426</v>
      </c>
      <c r="I196" s="1">
        <f>POWER(10,-AJ196)</f>
        <v>20.618639525572082</v>
      </c>
      <c r="J196" s="1">
        <f>POWER(10,-AI196)</f>
        <v>0.11660487738758656</v>
      </c>
      <c r="O196" s="1">
        <v>2</v>
      </c>
      <c r="P196" s="1">
        <v>2</v>
      </c>
      <c r="Q196" s="1">
        <v>2411800</v>
      </c>
      <c r="R196" s="1">
        <v>0</v>
      </c>
      <c r="S196" s="1">
        <v>3289700</v>
      </c>
      <c r="T196" s="1">
        <v>0</v>
      </c>
      <c r="U196" s="1">
        <v>5412400</v>
      </c>
      <c r="V196" s="1">
        <v>1016600</v>
      </c>
      <c r="W196" s="1">
        <v>1937800</v>
      </c>
      <c r="X196" s="1">
        <v>0</v>
      </c>
      <c r="Y196" s="1">
        <v>416740</v>
      </c>
      <c r="Z196" s="1">
        <v>2457900</v>
      </c>
      <c r="AA196" s="1">
        <v>9079100</v>
      </c>
      <c r="AB196" s="1">
        <v>3573000</v>
      </c>
      <c r="AC196" s="1">
        <v>2092600</v>
      </c>
      <c r="AD196" s="1">
        <v>4100500</v>
      </c>
      <c r="AE196" s="1">
        <v>6689000</v>
      </c>
      <c r="AF196" s="1">
        <v>7752100</v>
      </c>
      <c r="AG196" s="1">
        <v>4780700</v>
      </c>
      <c r="AH196" s="1">
        <v>1726400</v>
      </c>
      <c r="AI196" s="1">
        <v>0.93328328338306399</v>
      </c>
      <c r="AJ196" s="1">
        <v>-1.31426000595093</v>
      </c>
      <c r="AK196" s="1" t="s">
        <v>234</v>
      </c>
      <c r="AL196" s="1" t="s">
        <v>234</v>
      </c>
      <c r="AM196" s="1" t="s">
        <v>235</v>
      </c>
      <c r="AN196" s="1" t="s">
        <v>236</v>
      </c>
      <c r="AO196" s="1">
        <v>2</v>
      </c>
      <c r="AP196" s="1" t="s">
        <v>237</v>
      </c>
    </row>
    <row r="197" spans="1:42">
      <c r="A197" s="1">
        <v>5</v>
      </c>
      <c r="B197" s="1">
        <v>5</v>
      </c>
      <c r="C197" s="1">
        <v>5</v>
      </c>
      <c r="D197" s="1">
        <f>AVERAGE(A197:C197)</f>
        <v>5</v>
      </c>
      <c r="E197" s="1">
        <v>5</v>
      </c>
      <c r="F197" s="1">
        <v>5</v>
      </c>
      <c r="G197" s="1">
        <v>5</v>
      </c>
      <c r="H197" s="1">
        <f>AVERAGE(E197:G197)</f>
        <v>5</v>
      </c>
      <c r="I197" s="1">
        <f>POWER(10,-AJ197)</f>
        <v>1</v>
      </c>
      <c r="J197" s="1">
        <f>POWER(10,-AI197)</f>
        <v>1</v>
      </c>
      <c r="O197" s="1">
        <v>2</v>
      </c>
      <c r="P197" s="1">
        <v>2</v>
      </c>
      <c r="Q197" s="1">
        <v>0</v>
      </c>
      <c r="R197" s="1">
        <v>0</v>
      </c>
      <c r="S197" s="1">
        <v>0</v>
      </c>
      <c r="T197" s="1">
        <v>0</v>
      </c>
      <c r="U197" s="1">
        <v>0</v>
      </c>
      <c r="V197" s="1">
        <v>0</v>
      </c>
      <c r="W197" s="1">
        <v>5330400</v>
      </c>
      <c r="X197" s="1">
        <v>0</v>
      </c>
      <c r="Y197" s="1">
        <v>3594300</v>
      </c>
      <c r="Z197" s="1">
        <v>0</v>
      </c>
      <c r="AA197" s="1">
        <v>0</v>
      </c>
      <c r="AB197" s="1">
        <v>0</v>
      </c>
      <c r="AC197" s="1">
        <v>0</v>
      </c>
      <c r="AD197" s="1">
        <v>0</v>
      </c>
      <c r="AE197" s="1">
        <v>0</v>
      </c>
      <c r="AF197" s="1">
        <v>0</v>
      </c>
      <c r="AG197" s="1">
        <v>0</v>
      </c>
      <c r="AH197" s="1">
        <v>0</v>
      </c>
      <c r="AI197" s="1">
        <v>0</v>
      </c>
      <c r="AJ197" s="1">
        <v>0</v>
      </c>
      <c r="AK197" s="1" t="s">
        <v>1297</v>
      </c>
      <c r="AL197" s="1" t="s">
        <v>1297</v>
      </c>
      <c r="AM197" s="1" t="s">
        <v>1298</v>
      </c>
      <c r="AN197" s="1" t="s">
        <v>1299</v>
      </c>
      <c r="AO197" s="1">
        <v>1</v>
      </c>
      <c r="AP197" s="1" t="s">
        <v>1300</v>
      </c>
    </row>
    <row r="198" spans="1:42">
      <c r="A198" s="1">
        <v>5</v>
      </c>
      <c r="B198" s="1">
        <v>5</v>
      </c>
      <c r="C198" s="1">
        <v>6.7118919999999997</v>
      </c>
      <c r="D198" s="1">
        <f>AVERAGE(A198:C198)</f>
        <v>5.5706306666666663</v>
      </c>
      <c r="E198" s="1">
        <v>6.7305000000000001</v>
      </c>
      <c r="F198" s="1">
        <v>6.7340309999999999</v>
      </c>
      <c r="G198" s="1">
        <v>6.5537010000000002</v>
      </c>
      <c r="H198" s="1">
        <f>AVERAGE(E198:G198)</f>
        <v>6.6727440000000007</v>
      </c>
      <c r="I198" s="1">
        <f>POWER(10,-AJ198)</f>
        <v>12.650666469606012</v>
      </c>
      <c r="J198" s="1">
        <f>POWER(10,-AI198)</f>
        <v>0.12712936676913336</v>
      </c>
      <c r="O198" s="1">
        <v>3</v>
      </c>
      <c r="P198" s="1">
        <v>3</v>
      </c>
      <c r="Q198" s="1">
        <v>0</v>
      </c>
      <c r="R198" s="1">
        <v>0</v>
      </c>
      <c r="S198" s="1">
        <v>5031600</v>
      </c>
      <c r="T198" s="1">
        <v>2030800</v>
      </c>
      <c r="U198" s="1">
        <v>3231800</v>
      </c>
      <c r="V198" s="1">
        <v>5296800</v>
      </c>
      <c r="W198" s="1">
        <v>3050200</v>
      </c>
      <c r="X198" s="1">
        <v>2157600</v>
      </c>
      <c r="Y198" s="1">
        <v>3378900</v>
      </c>
      <c r="Z198" s="1">
        <v>5912600</v>
      </c>
      <c r="AA198" s="1">
        <v>3885100</v>
      </c>
      <c r="AB198" s="1">
        <v>1534100</v>
      </c>
      <c r="AC198" s="1">
        <v>3556200</v>
      </c>
      <c r="AD198" s="1">
        <v>4290900</v>
      </c>
      <c r="AE198" s="1">
        <v>7737500</v>
      </c>
      <c r="AF198" s="1">
        <v>5286100</v>
      </c>
      <c r="AG198" s="1">
        <v>4667400</v>
      </c>
      <c r="AH198" s="1">
        <v>2143500</v>
      </c>
      <c r="AI198" s="1">
        <v>0.89575411622324297</v>
      </c>
      <c r="AJ198" s="1">
        <v>-1.1021134058634401</v>
      </c>
      <c r="AK198" s="1" t="s">
        <v>325</v>
      </c>
      <c r="AL198" s="1" t="s">
        <v>326</v>
      </c>
      <c r="AM198" s="1" t="s">
        <v>327</v>
      </c>
      <c r="AN198" s="1" t="s">
        <v>328</v>
      </c>
      <c r="AO198" s="1">
        <v>6</v>
      </c>
      <c r="AP198" s="1" t="s">
        <v>329</v>
      </c>
    </row>
    <row r="199" spans="1:42">
      <c r="A199" s="1">
        <v>5</v>
      </c>
      <c r="B199" s="1">
        <v>5</v>
      </c>
      <c r="C199" s="1">
        <v>5</v>
      </c>
      <c r="D199" s="1">
        <f>AVERAGE(A199:C199)</f>
        <v>5</v>
      </c>
      <c r="E199" s="1">
        <v>7.027431</v>
      </c>
      <c r="F199" s="1">
        <v>6.8233050000000004</v>
      </c>
      <c r="G199" s="1">
        <v>6.6765749999999997</v>
      </c>
      <c r="H199" s="1">
        <f>AVERAGE(E199:G199)</f>
        <v>6.8424370000000003</v>
      </c>
      <c r="I199" s="1">
        <f>POWER(10,-AJ199)</f>
        <v>69.572368799757129</v>
      </c>
      <c r="J199" s="1">
        <f>POWER(10,-AI199)</f>
        <v>5.4660424130164429E-5</v>
      </c>
      <c r="N199" s="1" t="s">
        <v>37</v>
      </c>
      <c r="O199" s="1">
        <v>8</v>
      </c>
      <c r="P199" s="1">
        <v>8</v>
      </c>
      <c r="Q199" s="1">
        <v>0</v>
      </c>
      <c r="R199" s="1">
        <v>0</v>
      </c>
      <c r="S199" s="1">
        <v>1625000</v>
      </c>
      <c r="T199" s="1">
        <v>2326300</v>
      </c>
      <c r="U199" s="1">
        <v>10407000</v>
      </c>
      <c r="V199" s="1">
        <v>10309000</v>
      </c>
      <c r="W199" s="1">
        <v>13402000</v>
      </c>
      <c r="X199" s="1">
        <v>4055200</v>
      </c>
      <c r="Y199" s="1">
        <v>13957000</v>
      </c>
      <c r="Z199" s="1">
        <v>13456000</v>
      </c>
      <c r="AA199" s="1">
        <v>2793400</v>
      </c>
      <c r="AB199" s="1">
        <v>1780100</v>
      </c>
      <c r="AC199" s="1">
        <v>4753400</v>
      </c>
      <c r="AD199" s="1">
        <v>15067000</v>
      </c>
      <c r="AE199" s="1">
        <v>18973000</v>
      </c>
      <c r="AF199" s="1">
        <v>11467000</v>
      </c>
      <c r="AG199" s="1">
        <v>7069300</v>
      </c>
      <c r="AH199" s="1">
        <v>4552800</v>
      </c>
      <c r="AI199" s="1">
        <v>4.2623270027810198</v>
      </c>
      <c r="AJ199" s="1">
        <v>-1.8424367904663099</v>
      </c>
      <c r="AK199" s="1" t="s">
        <v>101</v>
      </c>
      <c r="AL199" s="1" t="s">
        <v>101</v>
      </c>
      <c r="AM199" s="1" t="s">
        <v>102</v>
      </c>
      <c r="AN199" s="1" t="s">
        <v>103</v>
      </c>
      <c r="AO199" s="1">
        <v>4</v>
      </c>
      <c r="AP199" s="1" t="s">
        <v>104</v>
      </c>
    </row>
    <row r="200" spans="1:42">
      <c r="A200" s="1">
        <v>5</v>
      </c>
      <c r="B200" s="1">
        <v>5</v>
      </c>
      <c r="C200" s="1">
        <v>6.4858919999999998</v>
      </c>
      <c r="D200" s="1">
        <f>AVERAGE(A200:C200)</f>
        <v>5.4952973333333333</v>
      </c>
      <c r="E200" s="1">
        <v>6.6345080000000003</v>
      </c>
      <c r="F200" s="1">
        <v>6.7781149999999997</v>
      </c>
      <c r="G200" s="1">
        <v>6.5316200000000002</v>
      </c>
      <c r="H200" s="1">
        <f>AVERAGE(E200:G200)</f>
        <v>6.6480810000000004</v>
      </c>
      <c r="I200" s="1">
        <f>POWER(10,-AJ200)</f>
        <v>14.216200920220611</v>
      </c>
      <c r="J200" s="1">
        <f>POWER(10,-AI200)</f>
        <v>8.2612001370762994E-2</v>
      </c>
      <c r="O200" s="1">
        <v>3</v>
      </c>
      <c r="P200" s="1">
        <v>3</v>
      </c>
      <c r="Q200" s="1">
        <v>0</v>
      </c>
      <c r="R200" s="1">
        <v>462620</v>
      </c>
      <c r="S200" s="1">
        <v>2595300</v>
      </c>
      <c r="T200" s="1">
        <v>6050100</v>
      </c>
      <c r="U200" s="1">
        <v>11107000</v>
      </c>
      <c r="V200" s="1">
        <v>8333500</v>
      </c>
      <c r="W200" s="1">
        <v>8331200</v>
      </c>
      <c r="X200" s="1">
        <v>4299800</v>
      </c>
      <c r="Y200" s="1">
        <v>9789500</v>
      </c>
      <c r="Z200" s="1">
        <v>4926900</v>
      </c>
      <c r="AA200" s="1">
        <v>4408400</v>
      </c>
      <c r="AB200" s="1">
        <v>1376600</v>
      </c>
      <c r="AC200" s="1">
        <v>4279800</v>
      </c>
      <c r="AD200" s="1">
        <v>15038000</v>
      </c>
      <c r="AE200" s="1">
        <v>15188000</v>
      </c>
      <c r="AF200" s="1">
        <v>12777000</v>
      </c>
      <c r="AG200" s="1">
        <v>7849100</v>
      </c>
      <c r="AH200" s="1">
        <v>6997600</v>
      </c>
      <c r="AI200" s="1">
        <v>1.08295685642676</v>
      </c>
      <c r="AJ200" s="1">
        <v>-1.1527835528055801</v>
      </c>
      <c r="AK200" s="1" t="s">
        <v>295</v>
      </c>
      <c r="AL200" s="1" t="s">
        <v>296</v>
      </c>
      <c r="AM200" s="1" t="s">
        <v>297</v>
      </c>
      <c r="AN200" s="1" t="s">
        <v>298</v>
      </c>
      <c r="AO200" s="1">
        <v>4</v>
      </c>
      <c r="AP200" s="1" t="s">
        <v>299</v>
      </c>
    </row>
    <row r="201" spans="1:42">
      <c r="A201" s="1">
        <v>5</v>
      </c>
      <c r="B201" s="1">
        <v>5</v>
      </c>
      <c r="C201" s="1">
        <v>5</v>
      </c>
      <c r="D201" s="1">
        <f>AVERAGE(A201:C201)</f>
        <v>5</v>
      </c>
      <c r="E201" s="1">
        <v>6.476629</v>
      </c>
      <c r="F201" s="1">
        <v>6.292478</v>
      </c>
      <c r="G201" s="1">
        <v>6.3884740000000004</v>
      </c>
      <c r="H201" s="1">
        <f>AVERAGE(E201:G201)</f>
        <v>6.3858603333333335</v>
      </c>
      <c r="I201" s="1">
        <f>POWER(10,-AJ201)</f>
        <v>24.314207865689514</v>
      </c>
      <c r="J201" s="1">
        <f>POWER(10,-AI201)</f>
        <v>1.2879032385222836E-5</v>
      </c>
      <c r="O201" s="1">
        <v>8</v>
      </c>
      <c r="P201" s="1">
        <v>8</v>
      </c>
      <c r="Q201" s="1">
        <v>0</v>
      </c>
      <c r="R201" s="1">
        <v>0</v>
      </c>
      <c r="S201" s="1">
        <v>306920</v>
      </c>
      <c r="T201" s="1">
        <v>542290</v>
      </c>
      <c r="U201" s="1">
        <v>2219200</v>
      </c>
      <c r="V201" s="1">
        <v>1679800</v>
      </c>
      <c r="W201" s="1">
        <v>3427100</v>
      </c>
      <c r="X201" s="1">
        <v>1128700</v>
      </c>
      <c r="Y201" s="1">
        <v>2440300</v>
      </c>
      <c r="Z201" s="1">
        <v>3166600</v>
      </c>
      <c r="AA201" s="1">
        <v>1332800</v>
      </c>
      <c r="AB201" s="1">
        <v>1023500</v>
      </c>
      <c r="AC201" s="1">
        <v>2884400</v>
      </c>
      <c r="AD201" s="1">
        <v>3806900</v>
      </c>
      <c r="AE201" s="1">
        <v>6916200</v>
      </c>
      <c r="AF201" s="1">
        <v>4080600</v>
      </c>
      <c r="AG201" s="1">
        <v>2159600</v>
      </c>
      <c r="AH201" s="1">
        <v>2632800</v>
      </c>
      <c r="AI201" s="1">
        <v>4.8901167647358399</v>
      </c>
      <c r="AJ201" s="1">
        <v>-1.3858601252238001</v>
      </c>
      <c r="AK201" s="1" t="s">
        <v>204</v>
      </c>
      <c r="AL201" s="1" t="s">
        <v>204</v>
      </c>
      <c r="AM201" s="1" t="s">
        <v>205</v>
      </c>
      <c r="AN201" s="1" t="s">
        <v>206</v>
      </c>
      <c r="AO201" s="1">
        <v>2</v>
      </c>
      <c r="AP201" s="1" t="s">
        <v>207</v>
      </c>
    </row>
    <row r="202" spans="1:42">
      <c r="A202" s="1">
        <v>5</v>
      </c>
      <c r="B202" s="1">
        <v>5</v>
      </c>
      <c r="C202" s="1">
        <v>5</v>
      </c>
      <c r="D202" s="1">
        <f>AVERAGE(A202:C202)</f>
        <v>5</v>
      </c>
      <c r="E202" s="1">
        <v>5</v>
      </c>
      <c r="F202" s="1">
        <v>5</v>
      </c>
      <c r="G202" s="1">
        <v>5.9645380000000001</v>
      </c>
      <c r="H202" s="1">
        <f>AVERAGE(E202:G202)</f>
        <v>5.321512666666667</v>
      </c>
      <c r="I202" s="1">
        <f>POWER(10,-AJ202)</f>
        <v>2.0965853179729295</v>
      </c>
      <c r="J202" s="1">
        <f>POWER(10,-AI202)</f>
        <v>0.37390096630008629</v>
      </c>
      <c r="O202" s="1">
        <v>2</v>
      </c>
      <c r="P202" s="1">
        <v>2</v>
      </c>
      <c r="Q202" s="1">
        <v>921220</v>
      </c>
      <c r="R202" s="1">
        <v>0</v>
      </c>
      <c r="S202" s="1">
        <v>0</v>
      </c>
      <c r="T202" s="1">
        <v>0</v>
      </c>
      <c r="U202" s="1">
        <v>624620</v>
      </c>
      <c r="V202" s="1">
        <v>772180</v>
      </c>
      <c r="W202" s="1">
        <v>611460</v>
      </c>
      <c r="X202" s="1">
        <v>0</v>
      </c>
      <c r="Y202" s="1">
        <v>171010</v>
      </c>
      <c r="Z202" s="1">
        <v>231620</v>
      </c>
      <c r="AA202" s="1">
        <v>0</v>
      </c>
      <c r="AB202" s="1">
        <v>431500</v>
      </c>
      <c r="AC202" s="1">
        <v>388230</v>
      </c>
      <c r="AD202" s="1">
        <v>0</v>
      </c>
      <c r="AE202" s="1">
        <v>0</v>
      </c>
      <c r="AF202" s="1">
        <v>0</v>
      </c>
      <c r="AG202" s="1">
        <v>0</v>
      </c>
      <c r="AH202" s="1">
        <v>0</v>
      </c>
      <c r="AI202" s="1">
        <v>0.42724341246478797</v>
      </c>
      <c r="AJ202" s="1">
        <v>-0.32151254018147801</v>
      </c>
      <c r="AK202" s="1" t="s">
        <v>922</v>
      </c>
      <c r="AL202" s="1" t="s">
        <v>922</v>
      </c>
      <c r="AM202" s="1" t="s">
        <v>923</v>
      </c>
      <c r="AN202" s="1" t="s">
        <v>924</v>
      </c>
      <c r="AO202" s="1">
        <v>1</v>
      </c>
      <c r="AP202" s="1" t="s">
        <v>925</v>
      </c>
    </row>
    <row r="203" spans="1:42">
      <c r="A203" s="1">
        <v>7.8538019999999999</v>
      </c>
      <c r="B203" s="1">
        <v>7.9032039999999997</v>
      </c>
      <c r="C203" s="1">
        <v>7.886609</v>
      </c>
      <c r="D203" s="1">
        <f>AVERAGE(A203:C203)</f>
        <v>7.8812050000000005</v>
      </c>
      <c r="E203" s="1">
        <v>7.5862049999999996</v>
      </c>
      <c r="F203" s="1">
        <v>6.6649330000000004</v>
      </c>
      <c r="G203" s="1">
        <v>5</v>
      </c>
      <c r="H203" s="1">
        <f>AVERAGE(E203:G203)</f>
        <v>6.417046</v>
      </c>
      <c r="I203" s="1">
        <f>POWER(10,-AJ203)</f>
        <v>3.4343218120425012E-2</v>
      </c>
      <c r="J203" s="1">
        <f>POWER(10,-AI203)</f>
        <v>0.12518946616008519</v>
      </c>
      <c r="O203" s="1">
        <v>8</v>
      </c>
      <c r="P203" s="1">
        <v>8</v>
      </c>
      <c r="Q203" s="1">
        <v>58024000</v>
      </c>
      <c r="R203" s="1">
        <v>46927000</v>
      </c>
      <c r="S203" s="1">
        <v>75337000</v>
      </c>
      <c r="T203" s="1">
        <v>84306000</v>
      </c>
      <c r="U203" s="1">
        <v>47804000</v>
      </c>
      <c r="V203" s="1">
        <v>92656000</v>
      </c>
      <c r="W203" s="1">
        <v>17073000</v>
      </c>
      <c r="X203" s="1">
        <v>12495000</v>
      </c>
      <c r="Y203" s="1">
        <v>8617500</v>
      </c>
      <c r="Z203" s="1">
        <v>51228000</v>
      </c>
      <c r="AA203" s="1">
        <v>4618800</v>
      </c>
      <c r="AB203" s="1">
        <v>423920</v>
      </c>
      <c r="AC203" s="1">
        <v>51760000</v>
      </c>
      <c r="AD203" s="1">
        <v>39026000</v>
      </c>
      <c r="AE203" s="1">
        <v>58141000</v>
      </c>
      <c r="AF203" s="1">
        <v>100550000</v>
      </c>
      <c r="AG203" s="1">
        <v>112200000</v>
      </c>
      <c r="AH203" s="1">
        <v>63088000</v>
      </c>
      <c r="AI203" s="1">
        <v>0.90243221250746997</v>
      </c>
      <c r="AJ203" s="1">
        <v>1.4641590118408201</v>
      </c>
      <c r="AK203" s="1" t="s">
        <v>1692</v>
      </c>
      <c r="AL203" s="1" t="s">
        <v>1692</v>
      </c>
      <c r="AO203" s="1">
        <v>1</v>
      </c>
      <c r="AP203" s="1" t="s">
        <v>1693</v>
      </c>
    </row>
    <row r="204" spans="1:42">
      <c r="A204" s="1">
        <v>5</v>
      </c>
      <c r="B204" s="1">
        <v>5</v>
      </c>
      <c r="C204" s="1">
        <v>5</v>
      </c>
      <c r="D204" s="1">
        <f>AVERAGE(A204:C204)</f>
        <v>5</v>
      </c>
      <c r="E204" s="1">
        <v>5</v>
      </c>
      <c r="F204" s="1">
        <v>5</v>
      </c>
      <c r="G204" s="1">
        <v>5</v>
      </c>
      <c r="H204" s="1">
        <f>AVERAGE(E204:G204)</f>
        <v>5</v>
      </c>
      <c r="I204" s="1">
        <f>POWER(10,-AJ204)</f>
        <v>1</v>
      </c>
      <c r="J204" s="1">
        <f>POWER(10,-AI204)</f>
        <v>1</v>
      </c>
      <c r="O204" s="1">
        <v>4</v>
      </c>
      <c r="P204" s="1">
        <v>4</v>
      </c>
      <c r="Q204" s="1">
        <v>0</v>
      </c>
      <c r="R204" s="1">
        <v>0</v>
      </c>
      <c r="S204" s="1">
        <v>0</v>
      </c>
      <c r="T204" s="1">
        <v>0</v>
      </c>
      <c r="U204" s="1">
        <v>487190</v>
      </c>
      <c r="V204" s="1">
        <v>1320500</v>
      </c>
      <c r="W204" s="1">
        <v>2210400</v>
      </c>
      <c r="X204" s="1">
        <v>500090</v>
      </c>
      <c r="Y204" s="1">
        <v>1661800</v>
      </c>
      <c r="Z204" s="1">
        <v>2168200</v>
      </c>
      <c r="AA204" s="1">
        <v>0</v>
      </c>
      <c r="AB204" s="1">
        <v>0</v>
      </c>
      <c r="AC204" s="1">
        <v>0</v>
      </c>
      <c r="AD204" s="1">
        <v>1727700</v>
      </c>
      <c r="AE204" s="1">
        <v>699010</v>
      </c>
      <c r="AF204" s="1">
        <v>380460</v>
      </c>
      <c r="AG204" s="1">
        <v>0</v>
      </c>
      <c r="AH204" s="1">
        <v>0</v>
      </c>
      <c r="AI204" s="1">
        <v>0</v>
      </c>
      <c r="AJ204" s="1">
        <v>0</v>
      </c>
      <c r="AK204" s="1" t="s">
        <v>1301</v>
      </c>
      <c r="AL204" s="1" t="s">
        <v>1301</v>
      </c>
      <c r="AM204" s="1" t="s">
        <v>1302</v>
      </c>
      <c r="AO204" s="1">
        <v>1</v>
      </c>
      <c r="AP204" s="1" t="s">
        <v>1303</v>
      </c>
    </row>
    <row r="205" spans="1:42">
      <c r="A205" s="1">
        <v>5</v>
      </c>
      <c r="B205" s="1">
        <v>5</v>
      </c>
      <c r="C205" s="1">
        <v>5</v>
      </c>
      <c r="D205" s="1">
        <f>AVERAGE(A205:C205)</f>
        <v>5</v>
      </c>
      <c r="E205" s="1">
        <v>5</v>
      </c>
      <c r="F205" s="1">
        <v>5</v>
      </c>
      <c r="G205" s="1">
        <v>5</v>
      </c>
      <c r="H205" s="1">
        <f>AVERAGE(E205:G205)</f>
        <v>5</v>
      </c>
      <c r="I205" s="1">
        <f>POWER(10,-AJ205)</f>
        <v>1</v>
      </c>
      <c r="J205" s="1">
        <f>POWER(10,-AI205)</f>
        <v>1</v>
      </c>
      <c r="O205" s="1">
        <v>3</v>
      </c>
      <c r="P205" s="1">
        <v>3</v>
      </c>
      <c r="Q205" s="1">
        <v>0</v>
      </c>
      <c r="R205" s="1">
        <v>0</v>
      </c>
      <c r="S205" s="1">
        <v>0</v>
      </c>
      <c r="T205" s="1">
        <v>0</v>
      </c>
      <c r="U205" s="1">
        <v>2683800</v>
      </c>
      <c r="V205" s="1">
        <v>1252300</v>
      </c>
      <c r="W205" s="1">
        <v>2546600</v>
      </c>
      <c r="X205" s="1">
        <v>739450</v>
      </c>
      <c r="Y205" s="1">
        <v>2600500</v>
      </c>
      <c r="Z205" s="1">
        <v>1064600</v>
      </c>
      <c r="AA205" s="1">
        <v>177790</v>
      </c>
      <c r="AB205" s="1">
        <v>0</v>
      </c>
      <c r="AC205" s="1">
        <v>0</v>
      </c>
      <c r="AD205" s="1">
        <v>488700</v>
      </c>
      <c r="AE205" s="1">
        <v>2832400</v>
      </c>
      <c r="AF205" s="1">
        <v>1722700</v>
      </c>
      <c r="AG205" s="1">
        <v>369540</v>
      </c>
      <c r="AH205" s="1">
        <v>381150</v>
      </c>
      <c r="AI205" s="1">
        <v>0</v>
      </c>
      <c r="AJ205" s="1">
        <v>0</v>
      </c>
      <c r="AK205" s="1" t="s">
        <v>1304</v>
      </c>
      <c r="AL205" s="1" t="s">
        <v>1304</v>
      </c>
      <c r="AM205" s="1" t="s">
        <v>1305</v>
      </c>
      <c r="AN205" s="1" t="s">
        <v>1306</v>
      </c>
      <c r="AO205" s="1">
        <v>1</v>
      </c>
      <c r="AP205" s="1" t="s">
        <v>1307</v>
      </c>
    </row>
    <row r="206" spans="1:42">
      <c r="A206" s="1">
        <v>5</v>
      </c>
      <c r="B206" s="1">
        <v>5</v>
      </c>
      <c r="C206" s="1">
        <v>5</v>
      </c>
      <c r="D206" s="1">
        <f>AVERAGE(A206:C206)</f>
        <v>5</v>
      </c>
      <c r="E206" s="1">
        <v>5</v>
      </c>
      <c r="F206" s="1">
        <v>5</v>
      </c>
      <c r="G206" s="1">
        <v>5</v>
      </c>
      <c r="H206" s="1">
        <f>AVERAGE(E206:G206)</f>
        <v>5</v>
      </c>
      <c r="I206" s="1">
        <f>POWER(10,-AJ206)</f>
        <v>1</v>
      </c>
      <c r="J206" s="1">
        <f>POWER(10,-AI206)</f>
        <v>1</v>
      </c>
      <c r="O206" s="1">
        <v>2</v>
      </c>
      <c r="P206" s="1">
        <v>2</v>
      </c>
      <c r="Q206" s="1">
        <v>0</v>
      </c>
      <c r="R206" s="1">
        <v>0</v>
      </c>
      <c r="S206" s="1">
        <v>2985500</v>
      </c>
      <c r="T206" s="1">
        <v>0</v>
      </c>
      <c r="U206" s="1">
        <v>1763800</v>
      </c>
      <c r="V206" s="1">
        <v>927530</v>
      </c>
      <c r="W206" s="1">
        <v>618440</v>
      </c>
      <c r="X206" s="1">
        <v>406090</v>
      </c>
      <c r="Y206" s="1">
        <v>2600800</v>
      </c>
      <c r="Z206" s="1">
        <v>730690</v>
      </c>
      <c r="AA206" s="1">
        <v>418900</v>
      </c>
      <c r="AB206" s="1">
        <v>0</v>
      </c>
      <c r="AC206" s="1">
        <v>0</v>
      </c>
      <c r="AD206" s="1">
        <v>675110</v>
      </c>
      <c r="AE206" s="1">
        <v>7545900</v>
      </c>
      <c r="AF206" s="1">
        <v>1202000</v>
      </c>
      <c r="AG206" s="1">
        <v>338530</v>
      </c>
      <c r="AH206" s="1">
        <v>0</v>
      </c>
      <c r="AI206" s="1">
        <v>0</v>
      </c>
      <c r="AJ206" s="1">
        <v>0</v>
      </c>
      <c r="AK206" s="1" t="s">
        <v>1308</v>
      </c>
      <c r="AL206" s="1" t="s">
        <v>1308</v>
      </c>
      <c r="AN206" s="1" t="s">
        <v>1309</v>
      </c>
      <c r="AO206" s="1">
        <v>1</v>
      </c>
      <c r="AP206" s="1" t="s">
        <v>1310</v>
      </c>
    </row>
    <row r="207" spans="1:42">
      <c r="A207" s="1">
        <v>5</v>
      </c>
      <c r="B207" s="1">
        <v>5</v>
      </c>
      <c r="C207" s="1">
        <v>5</v>
      </c>
      <c r="D207" s="1">
        <f>AVERAGE(A207:C207)</f>
        <v>5</v>
      </c>
      <c r="E207" s="1">
        <v>6.620927</v>
      </c>
      <c r="F207" s="1">
        <v>5</v>
      </c>
      <c r="G207" s="1">
        <v>5</v>
      </c>
      <c r="H207" s="1">
        <f>AVERAGE(E207:G207)</f>
        <v>5.5403090000000006</v>
      </c>
      <c r="I207" s="1">
        <f>POWER(10,-AJ207)</f>
        <v>3.4698360300342324</v>
      </c>
      <c r="J207" s="1">
        <f>POWER(10,-AI207)</f>
        <v>0.37390096630008629</v>
      </c>
      <c r="O207" s="1">
        <v>4</v>
      </c>
      <c r="P207" s="1">
        <v>1</v>
      </c>
      <c r="Q207" s="1">
        <v>0</v>
      </c>
      <c r="R207" s="1">
        <v>0</v>
      </c>
      <c r="S207" s="1">
        <v>0</v>
      </c>
      <c r="T207" s="1">
        <v>0</v>
      </c>
      <c r="U207" s="1">
        <v>1366800</v>
      </c>
      <c r="V207" s="1">
        <v>664120</v>
      </c>
      <c r="W207" s="1">
        <v>4674400</v>
      </c>
      <c r="X207" s="1">
        <v>2808100</v>
      </c>
      <c r="Y207" s="1">
        <v>7155100</v>
      </c>
      <c r="Z207" s="1">
        <v>3283900</v>
      </c>
      <c r="AA207" s="1">
        <v>0</v>
      </c>
      <c r="AB207" s="1">
        <v>237960</v>
      </c>
      <c r="AC207" s="1">
        <v>0</v>
      </c>
      <c r="AD207" s="1">
        <v>4113100</v>
      </c>
      <c r="AE207" s="1">
        <v>6150800</v>
      </c>
      <c r="AF207" s="1">
        <v>0</v>
      </c>
      <c r="AG207" s="1">
        <v>995850</v>
      </c>
      <c r="AH207" s="1">
        <v>2221100</v>
      </c>
      <c r="AI207" s="1">
        <v>0.42724341246478797</v>
      </c>
      <c r="AJ207" s="1">
        <v>-0.54030895233154297</v>
      </c>
      <c r="AK207" s="1" t="s">
        <v>641</v>
      </c>
      <c r="AL207" s="1" t="s">
        <v>641</v>
      </c>
      <c r="AM207" s="1" t="s">
        <v>642</v>
      </c>
      <c r="AN207" s="1" t="s">
        <v>643</v>
      </c>
      <c r="AO207" s="1">
        <v>1</v>
      </c>
      <c r="AP207" s="1" t="s">
        <v>644</v>
      </c>
    </row>
    <row r="208" spans="1:42">
      <c r="A208" s="1">
        <v>5</v>
      </c>
      <c r="B208" s="1">
        <v>5</v>
      </c>
      <c r="C208" s="1">
        <v>5</v>
      </c>
      <c r="D208" s="1">
        <f>AVERAGE(A208:C208)</f>
        <v>5</v>
      </c>
      <c r="E208" s="1">
        <v>5</v>
      </c>
      <c r="F208" s="1">
        <v>5</v>
      </c>
      <c r="G208" s="1">
        <v>5</v>
      </c>
      <c r="H208" s="1">
        <f>AVERAGE(E208:G208)</f>
        <v>5</v>
      </c>
      <c r="I208" s="1">
        <f>POWER(10,-AJ208)</f>
        <v>1</v>
      </c>
      <c r="J208" s="1">
        <f>POWER(10,-AI208)</f>
        <v>1</v>
      </c>
      <c r="O208" s="1">
        <v>2</v>
      </c>
      <c r="P208" s="1">
        <v>1</v>
      </c>
      <c r="Q208" s="1">
        <v>0</v>
      </c>
      <c r="R208" s="1">
        <v>0</v>
      </c>
      <c r="S208" s="1">
        <v>1319600</v>
      </c>
      <c r="T208" s="1">
        <v>1613600</v>
      </c>
      <c r="U208" s="1">
        <v>1150000</v>
      </c>
      <c r="V208" s="1">
        <v>2167000</v>
      </c>
      <c r="W208" s="1">
        <v>0</v>
      </c>
      <c r="X208" s="1">
        <v>0</v>
      </c>
      <c r="Y208" s="1">
        <v>0</v>
      </c>
      <c r="Z208" s="1">
        <v>528640</v>
      </c>
      <c r="AA208" s="1">
        <v>802910</v>
      </c>
      <c r="AB208" s="1">
        <v>675960</v>
      </c>
      <c r="AC208" s="1">
        <v>1021000</v>
      </c>
      <c r="AD208" s="1">
        <v>707900</v>
      </c>
      <c r="AE208" s="1">
        <v>1276500</v>
      </c>
      <c r="AF208" s="1">
        <v>2159000</v>
      </c>
      <c r="AG208" s="1">
        <v>1768700</v>
      </c>
      <c r="AH208" s="1">
        <v>1379200</v>
      </c>
      <c r="AI208" s="1">
        <v>0</v>
      </c>
      <c r="AJ208" s="1">
        <v>0</v>
      </c>
      <c r="AK208" s="1" t="s">
        <v>1311</v>
      </c>
      <c r="AL208" s="1" t="s">
        <v>1311</v>
      </c>
      <c r="AM208" s="1" t="s">
        <v>1312</v>
      </c>
      <c r="AN208" s="1" t="s">
        <v>1313</v>
      </c>
      <c r="AO208" s="1">
        <v>1</v>
      </c>
      <c r="AP208" s="1" t="s">
        <v>1314</v>
      </c>
    </row>
    <row r="209" spans="1:42">
      <c r="A209" s="1">
        <v>8.3142460000000007</v>
      </c>
      <c r="B209" s="1">
        <v>8.1012319999999995</v>
      </c>
      <c r="C209" s="1">
        <v>8.6059839999999994</v>
      </c>
      <c r="D209" s="1">
        <f>AVERAGE(A209:C209)</f>
        <v>8.3404873333333338</v>
      </c>
      <c r="E209" s="1">
        <v>8.3070900000000005</v>
      </c>
      <c r="F209" s="1">
        <v>8.9935510000000001</v>
      </c>
      <c r="G209" s="1">
        <v>9.0373870000000007</v>
      </c>
      <c r="H209" s="1">
        <f>AVERAGE(E209:G209)</f>
        <v>8.7793426666666665</v>
      </c>
      <c r="I209" s="1">
        <f>POWER(10,-AJ209)</f>
        <v>2.7469799471263197</v>
      </c>
      <c r="J209" s="1">
        <f>POWER(10,-AI209)</f>
        <v>0.1896467481543419</v>
      </c>
      <c r="O209" s="1">
        <v>47</v>
      </c>
      <c r="P209" s="1">
        <v>37</v>
      </c>
      <c r="Q209" s="1">
        <v>99477000</v>
      </c>
      <c r="R209" s="1">
        <v>64554000</v>
      </c>
      <c r="S209" s="1">
        <v>450690000</v>
      </c>
      <c r="T209" s="1">
        <v>268210000</v>
      </c>
      <c r="U209" s="1">
        <v>183910000</v>
      </c>
      <c r="V209" s="1">
        <v>373900000</v>
      </c>
      <c r="W209" s="1">
        <v>2838900000</v>
      </c>
      <c r="X209" s="1">
        <v>1655900000</v>
      </c>
      <c r="Y209" s="1">
        <v>3843800000</v>
      </c>
      <c r="Z209" s="1">
        <v>266880000</v>
      </c>
      <c r="AA209" s="1">
        <v>815630000</v>
      </c>
      <c r="AB209" s="1">
        <v>461660000</v>
      </c>
      <c r="AC209" s="1">
        <v>724270000</v>
      </c>
      <c r="AD209" s="1">
        <v>321830000</v>
      </c>
      <c r="AE209" s="1">
        <v>368240000</v>
      </c>
      <c r="AF209" s="1">
        <v>535840000</v>
      </c>
      <c r="AG209" s="1">
        <v>315850000</v>
      </c>
      <c r="AH209" s="1">
        <v>450430000</v>
      </c>
      <c r="AI209" s="1">
        <v>0.72205459968269403</v>
      </c>
      <c r="AJ209" s="1">
        <v>-0.43885548909505301</v>
      </c>
      <c r="AK209" s="1" t="s">
        <v>814</v>
      </c>
      <c r="AL209" s="1" t="s">
        <v>814</v>
      </c>
      <c r="AM209" s="1" t="s">
        <v>815</v>
      </c>
      <c r="AN209" s="1" t="s">
        <v>816</v>
      </c>
      <c r="AO209" s="1">
        <v>1</v>
      </c>
      <c r="AP209" s="1" t="s">
        <v>817</v>
      </c>
    </row>
    <row r="210" spans="1:42">
      <c r="A210" s="1">
        <v>5</v>
      </c>
      <c r="B210" s="1">
        <v>5</v>
      </c>
      <c r="C210" s="1">
        <v>5</v>
      </c>
      <c r="D210" s="1">
        <f>AVERAGE(A210:C210)</f>
        <v>5</v>
      </c>
      <c r="E210" s="1">
        <v>5</v>
      </c>
      <c r="F210" s="1">
        <v>7.5348249999999997</v>
      </c>
      <c r="G210" s="1">
        <v>7.3648699999999998</v>
      </c>
      <c r="H210" s="1">
        <f>AVERAGE(E210:G210)</f>
        <v>6.6332316666666671</v>
      </c>
      <c r="I210" s="1">
        <f>POWER(10,-AJ210)</f>
        <v>42.976558992973359</v>
      </c>
      <c r="J210" s="1">
        <f>POWER(10,-AI210)</f>
        <v>0.11659487091353853</v>
      </c>
      <c r="O210" s="1">
        <v>2</v>
      </c>
      <c r="P210" s="1">
        <v>2</v>
      </c>
      <c r="Q210" s="1">
        <v>2699500</v>
      </c>
      <c r="R210" s="1">
        <v>901870</v>
      </c>
      <c r="S210" s="1">
        <v>975730</v>
      </c>
      <c r="T210" s="1">
        <v>42765000</v>
      </c>
      <c r="U210" s="1">
        <v>13203000</v>
      </c>
      <c r="V210" s="1">
        <v>16106000</v>
      </c>
      <c r="W210" s="1">
        <v>0</v>
      </c>
      <c r="X210" s="1">
        <v>239080</v>
      </c>
      <c r="Y210" s="1">
        <v>134500</v>
      </c>
      <c r="Z210" s="1">
        <v>15087000</v>
      </c>
      <c r="AA210" s="1">
        <v>21888000</v>
      </c>
      <c r="AB210" s="1">
        <v>15334000</v>
      </c>
      <c r="AC210" s="1">
        <v>18586000</v>
      </c>
      <c r="AD210" s="1">
        <v>24728000</v>
      </c>
      <c r="AE210" s="1">
        <v>9678300</v>
      </c>
      <c r="AF210" s="1">
        <v>10334000</v>
      </c>
      <c r="AG210" s="1">
        <v>22498000</v>
      </c>
      <c r="AH210" s="1">
        <v>19292000</v>
      </c>
      <c r="AI210" s="1">
        <v>0.93332055406192804</v>
      </c>
      <c r="AJ210" s="1">
        <v>-1.6332316398620601</v>
      </c>
      <c r="AK210" s="1" t="s">
        <v>145</v>
      </c>
      <c r="AL210" s="1" t="s">
        <v>145</v>
      </c>
      <c r="AM210" s="1" t="s">
        <v>146</v>
      </c>
      <c r="AN210" s="1" t="s">
        <v>147</v>
      </c>
      <c r="AO210" s="1">
        <v>1</v>
      </c>
      <c r="AP210" s="1" t="s">
        <v>148</v>
      </c>
    </row>
    <row r="211" spans="1:42">
      <c r="A211" s="1">
        <v>5</v>
      </c>
      <c r="B211" s="1">
        <v>6.3200219999999998</v>
      </c>
      <c r="C211" s="1">
        <v>6.9778419999999999</v>
      </c>
      <c r="D211" s="1">
        <f>AVERAGE(A211:C211)</f>
        <v>6.0992880000000005</v>
      </c>
      <c r="E211" s="1">
        <v>7.2546210000000002</v>
      </c>
      <c r="F211" s="1">
        <v>6.882371</v>
      </c>
      <c r="G211" s="1">
        <v>6.8499410000000003</v>
      </c>
      <c r="H211" s="1">
        <f>AVERAGE(E211:G211)</f>
        <v>6.9956443333333338</v>
      </c>
      <c r="I211" s="1">
        <f>POWER(10,-AJ211)</f>
        <v>7.8769169178150182</v>
      </c>
      <c r="J211" s="1">
        <f>POWER(10,-AI211)</f>
        <v>0.20693126409039636</v>
      </c>
      <c r="O211" s="1">
        <v>19</v>
      </c>
      <c r="P211" s="1">
        <v>1</v>
      </c>
      <c r="Q211" s="1">
        <v>0</v>
      </c>
      <c r="R211" s="1">
        <v>817950</v>
      </c>
      <c r="S211" s="1">
        <v>3941200</v>
      </c>
      <c r="T211" s="1">
        <v>2894600</v>
      </c>
      <c r="U211" s="1">
        <v>25207000</v>
      </c>
      <c r="V211" s="1">
        <v>23476000</v>
      </c>
      <c r="W211" s="1">
        <v>47257000</v>
      </c>
      <c r="X211" s="1">
        <v>23640000</v>
      </c>
      <c r="Y211" s="1">
        <v>45112000</v>
      </c>
      <c r="Z211" s="1">
        <v>22311000</v>
      </c>
      <c r="AA211" s="1">
        <v>5861200</v>
      </c>
      <c r="AB211" s="1">
        <v>2683400</v>
      </c>
      <c r="AC211" s="1">
        <v>5075600</v>
      </c>
      <c r="AD211" s="1">
        <v>33853000</v>
      </c>
      <c r="AE211" s="1">
        <v>39050000</v>
      </c>
      <c r="AF211" s="1">
        <v>15916000</v>
      </c>
      <c r="AG211" s="1">
        <v>14747000</v>
      </c>
      <c r="AH211" s="1">
        <v>8999100</v>
      </c>
      <c r="AI211" s="1">
        <v>0.68417388924634603</v>
      </c>
      <c r="AJ211" s="1">
        <v>-0.89635626475016295</v>
      </c>
      <c r="AK211" s="1" t="s">
        <v>430</v>
      </c>
      <c r="AL211" s="1" t="s">
        <v>430</v>
      </c>
      <c r="AM211" s="1" t="s">
        <v>431</v>
      </c>
      <c r="AN211" s="1" t="s">
        <v>432</v>
      </c>
      <c r="AO211" s="1">
        <v>2</v>
      </c>
      <c r="AP211" s="1" t="s">
        <v>433</v>
      </c>
    </row>
    <row r="212" spans="1:42">
      <c r="A212" s="1">
        <v>5</v>
      </c>
      <c r="B212" s="1">
        <v>5</v>
      </c>
      <c r="C212" s="1">
        <v>5</v>
      </c>
      <c r="D212" s="1">
        <f>AVERAGE(A212:C212)</f>
        <v>5</v>
      </c>
      <c r="E212" s="1">
        <v>6.3762480000000004</v>
      </c>
      <c r="F212" s="1">
        <v>6.3906349999999996</v>
      </c>
      <c r="G212" s="1">
        <v>5</v>
      </c>
      <c r="H212" s="1">
        <f>AVERAGE(E212:G212)</f>
        <v>5.9222943333333333</v>
      </c>
      <c r="I212" s="1">
        <f>POWER(10,-AJ212)</f>
        <v>8.3616976091226487</v>
      </c>
      <c r="J212" s="1">
        <f>POWER(10,-AI212)</f>
        <v>0.11612727533280794</v>
      </c>
      <c r="O212" s="1">
        <v>2</v>
      </c>
      <c r="P212" s="1">
        <v>2</v>
      </c>
      <c r="Q212" s="1">
        <v>0</v>
      </c>
      <c r="R212" s="1">
        <v>0</v>
      </c>
      <c r="S212" s="1">
        <v>1360900</v>
      </c>
      <c r="T212" s="1">
        <v>3290500</v>
      </c>
      <c r="U212" s="1">
        <v>4986400</v>
      </c>
      <c r="V212" s="1">
        <v>7876300</v>
      </c>
      <c r="W212" s="1">
        <v>190200</v>
      </c>
      <c r="X212" s="1">
        <v>0</v>
      </c>
      <c r="Y212" s="1">
        <v>0</v>
      </c>
      <c r="Z212" s="1">
        <v>2419900</v>
      </c>
      <c r="AA212" s="1">
        <v>1499900</v>
      </c>
      <c r="AB212" s="1">
        <v>443280</v>
      </c>
      <c r="AC212" s="1">
        <v>3783700</v>
      </c>
      <c r="AD212" s="1">
        <v>4425800</v>
      </c>
      <c r="AE212" s="1">
        <v>7368800</v>
      </c>
      <c r="AF212" s="1">
        <v>1335400</v>
      </c>
      <c r="AG212" s="1">
        <v>3663600</v>
      </c>
      <c r="AH212" s="1">
        <v>3059900</v>
      </c>
      <c r="AI212" s="1">
        <v>0.93506576359203997</v>
      </c>
      <c r="AJ212" s="1">
        <v>-0.92229445775349905</v>
      </c>
      <c r="AK212" s="1" t="s">
        <v>413</v>
      </c>
      <c r="AL212" s="1" t="s">
        <v>413</v>
      </c>
      <c r="AM212" s="1" t="s">
        <v>414</v>
      </c>
      <c r="AN212" s="1" t="s">
        <v>415</v>
      </c>
      <c r="AO212" s="1">
        <v>1</v>
      </c>
      <c r="AP212" s="1" t="s">
        <v>416</v>
      </c>
    </row>
    <row r="213" spans="1:42">
      <c r="A213" s="1">
        <v>7.2147110000000003</v>
      </c>
      <c r="B213" s="1">
        <v>5</v>
      </c>
      <c r="C213" s="1">
        <v>7.2633989999999997</v>
      </c>
      <c r="D213" s="1">
        <f>AVERAGE(A213:C213)</f>
        <v>6.4927033333333339</v>
      </c>
      <c r="E213" s="1">
        <v>7.1479850000000003</v>
      </c>
      <c r="F213" s="1">
        <v>8.2387239999999995</v>
      </c>
      <c r="G213" s="1">
        <v>7.5811869999999999</v>
      </c>
      <c r="H213" s="1">
        <f>AVERAGE(E213:G213)</f>
        <v>7.6559653333333335</v>
      </c>
      <c r="I213" s="1">
        <f>POWER(10,-AJ213)</f>
        <v>14.563375564150423</v>
      </c>
      <c r="J213" s="1">
        <f>POWER(10,-AI213)</f>
        <v>0.22479919321499398</v>
      </c>
      <c r="O213" s="1">
        <v>6</v>
      </c>
      <c r="P213" s="1">
        <v>1</v>
      </c>
      <c r="Q213" s="1">
        <v>16674000</v>
      </c>
      <c r="R213" s="1">
        <v>1752500</v>
      </c>
      <c r="S213" s="1">
        <v>24333000</v>
      </c>
      <c r="T213" s="1">
        <v>1602100</v>
      </c>
      <c r="U213" s="1">
        <v>73167000</v>
      </c>
      <c r="V213" s="1">
        <v>7510200</v>
      </c>
      <c r="W213" s="1">
        <v>25466000</v>
      </c>
      <c r="X213" s="1">
        <v>735380</v>
      </c>
      <c r="Y213" s="1">
        <v>2932000</v>
      </c>
      <c r="Z213" s="1">
        <v>21524000</v>
      </c>
      <c r="AA213" s="1">
        <v>113550000</v>
      </c>
      <c r="AB213" s="1">
        <v>22446000</v>
      </c>
      <c r="AC213" s="1">
        <v>3850800</v>
      </c>
      <c r="AD213" s="1">
        <v>53755000</v>
      </c>
      <c r="AE213" s="1">
        <v>100890000</v>
      </c>
      <c r="AF213" s="1">
        <v>62854000</v>
      </c>
      <c r="AG213" s="1">
        <v>30839000</v>
      </c>
      <c r="AH213" s="1">
        <v>6653200</v>
      </c>
      <c r="AI213" s="1">
        <v>0.64820525174579202</v>
      </c>
      <c r="AJ213" s="1">
        <v>-1.1632620493571</v>
      </c>
      <c r="AK213" s="1" t="s">
        <v>288</v>
      </c>
      <c r="AL213" s="1" t="s">
        <v>288</v>
      </c>
      <c r="AN213" s="1" t="s">
        <v>289</v>
      </c>
      <c r="AO213" s="1">
        <v>2</v>
      </c>
      <c r="AP213" s="1" t="s">
        <v>290</v>
      </c>
    </row>
    <row r="214" spans="1:42">
      <c r="A214" s="1">
        <v>5</v>
      </c>
      <c r="B214" s="1">
        <v>5</v>
      </c>
      <c r="C214" s="1">
        <v>5</v>
      </c>
      <c r="D214" s="1">
        <f>AVERAGE(A214:C214)</f>
        <v>5</v>
      </c>
      <c r="E214" s="1">
        <v>6.710261</v>
      </c>
      <c r="F214" s="1">
        <v>7.1634000000000002</v>
      </c>
      <c r="G214" s="1">
        <v>6.8877750000000004</v>
      </c>
      <c r="H214" s="1">
        <f>AVERAGE(E214:G214)</f>
        <v>6.9204786666666669</v>
      </c>
      <c r="I214" s="1">
        <f>POWER(10,-AJ214)</f>
        <v>83.268101295184067</v>
      </c>
      <c r="J214" s="1">
        <f>POWER(10,-AI214)</f>
        <v>1.2912825564321122E-4</v>
      </c>
      <c r="N214" s="1" t="s">
        <v>37</v>
      </c>
      <c r="O214" s="1">
        <v>4</v>
      </c>
      <c r="P214" s="1">
        <v>1</v>
      </c>
      <c r="Q214" s="1">
        <v>0</v>
      </c>
      <c r="R214" s="1">
        <v>53326</v>
      </c>
      <c r="S214" s="1">
        <v>5512000</v>
      </c>
      <c r="T214" s="1">
        <v>140010</v>
      </c>
      <c r="U214" s="1">
        <v>5242000</v>
      </c>
      <c r="V214" s="1">
        <v>720540</v>
      </c>
      <c r="W214" s="1">
        <v>858130</v>
      </c>
      <c r="X214" s="1">
        <v>0</v>
      </c>
      <c r="Y214" s="1">
        <v>0</v>
      </c>
      <c r="Z214" s="1">
        <v>3944400</v>
      </c>
      <c r="AA214" s="1">
        <v>11779000</v>
      </c>
      <c r="AB214" s="1">
        <v>2938200</v>
      </c>
      <c r="AC214" s="1">
        <v>7418400</v>
      </c>
      <c r="AD214" s="1">
        <v>4922900</v>
      </c>
      <c r="AE214" s="1">
        <v>2674700</v>
      </c>
      <c r="AF214" s="1">
        <v>986620</v>
      </c>
      <c r="AG214" s="1">
        <v>4853300</v>
      </c>
      <c r="AH214" s="1">
        <v>4747400</v>
      </c>
      <c r="AI214" s="1">
        <v>3.8889787156945301</v>
      </c>
      <c r="AJ214" s="1">
        <v>-1.92047866185506</v>
      </c>
      <c r="AK214" s="1" t="s">
        <v>83</v>
      </c>
      <c r="AL214" s="1" t="s">
        <v>84</v>
      </c>
      <c r="AM214" s="1" t="s">
        <v>85</v>
      </c>
      <c r="AN214" s="1" t="s">
        <v>86</v>
      </c>
      <c r="AO214" s="1">
        <v>4</v>
      </c>
      <c r="AP214" s="1" t="s">
        <v>87</v>
      </c>
    </row>
    <row r="215" spans="1:42">
      <c r="A215" s="1">
        <v>5</v>
      </c>
      <c r="B215" s="1">
        <v>5</v>
      </c>
      <c r="C215" s="1">
        <v>5</v>
      </c>
      <c r="D215" s="1">
        <f>AVERAGE(A215:C215)</f>
        <v>5</v>
      </c>
      <c r="E215" s="1">
        <v>5</v>
      </c>
      <c r="F215" s="1">
        <v>5</v>
      </c>
      <c r="G215" s="1">
        <v>5</v>
      </c>
      <c r="H215" s="1">
        <f>AVERAGE(E215:G215)</f>
        <v>5</v>
      </c>
      <c r="I215" s="1">
        <f>POWER(10,-AJ215)</f>
        <v>1</v>
      </c>
      <c r="J215" s="1">
        <f>POWER(10,-AI215)</f>
        <v>1</v>
      </c>
      <c r="O215" s="1">
        <v>2</v>
      </c>
      <c r="P215" s="1">
        <v>2</v>
      </c>
      <c r="Q215" s="1">
        <v>0</v>
      </c>
      <c r="R215" s="1">
        <v>0</v>
      </c>
      <c r="S215" s="1">
        <v>0</v>
      </c>
      <c r="T215" s="1">
        <v>0</v>
      </c>
      <c r="U215" s="1">
        <v>0</v>
      </c>
      <c r="V215" s="1">
        <v>699340</v>
      </c>
      <c r="W215" s="1">
        <v>1731300</v>
      </c>
      <c r="X215" s="1">
        <v>509670</v>
      </c>
      <c r="Y215" s="1">
        <v>1612500</v>
      </c>
      <c r="Z215" s="1">
        <v>414310</v>
      </c>
      <c r="AA215" s="1">
        <v>0</v>
      </c>
      <c r="AB215" s="1">
        <v>0</v>
      </c>
      <c r="AC215" s="1">
        <v>0</v>
      </c>
      <c r="AD215" s="1">
        <v>651860</v>
      </c>
      <c r="AE215" s="1">
        <v>2509900</v>
      </c>
      <c r="AF215" s="1">
        <v>380080</v>
      </c>
      <c r="AG215" s="1">
        <v>150250</v>
      </c>
      <c r="AH215" s="1">
        <v>0</v>
      </c>
      <c r="AI215" s="1">
        <v>0</v>
      </c>
      <c r="AJ215" s="1">
        <v>0</v>
      </c>
      <c r="AK215" s="1" t="s">
        <v>1315</v>
      </c>
      <c r="AL215" s="1" t="s">
        <v>1315</v>
      </c>
      <c r="AM215" s="1" t="s">
        <v>1316</v>
      </c>
      <c r="AN215" s="1" t="s">
        <v>1317</v>
      </c>
      <c r="AO215" s="1">
        <v>1</v>
      </c>
      <c r="AP215" s="1" t="s">
        <v>1318</v>
      </c>
    </row>
    <row r="216" spans="1:42">
      <c r="A216" s="1">
        <v>5</v>
      </c>
      <c r="B216" s="1">
        <v>5</v>
      </c>
      <c r="C216" s="1">
        <v>5</v>
      </c>
      <c r="D216" s="1">
        <f>AVERAGE(A216:C216)</f>
        <v>5</v>
      </c>
      <c r="E216" s="1">
        <v>5</v>
      </c>
      <c r="F216" s="1">
        <v>5</v>
      </c>
      <c r="G216" s="1">
        <v>5</v>
      </c>
      <c r="H216" s="1">
        <f>AVERAGE(E216:G216)</f>
        <v>5</v>
      </c>
      <c r="I216" s="1">
        <f>POWER(10,-AJ216)</f>
        <v>1</v>
      </c>
      <c r="J216" s="1">
        <f>POWER(10,-AI216)</f>
        <v>1</v>
      </c>
      <c r="O216" s="1">
        <v>2</v>
      </c>
      <c r="P216" s="1">
        <v>2</v>
      </c>
      <c r="Q216" s="1">
        <v>0</v>
      </c>
      <c r="R216" s="1">
        <v>0</v>
      </c>
      <c r="S216" s="1">
        <v>196600</v>
      </c>
      <c r="T216" s="1">
        <v>0</v>
      </c>
      <c r="U216" s="1">
        <v>553990</v>
      </c>
      <c r="V216" s="1">
        <v>275580</v>
      </c>
      <c r="W216" s="1">
        <v>499050</v>
      </c>
      <c r="X216" s="1">
        <v>214160</v>
      </c>
      <c r="Y216" s="1">
        <v>629880</v>
      </c>
      <c r="Z216" s="1">
        <v>542180</v>
      </c>
      <c r="AA216" s="1">
        <v>0</v>
      </c>
      <c r="AB216" s="1">
        <v>0</v>
      </c>
      <c r="AC216" s="1">
        <v>204240</v>
      </c>
      <c r="AD216" s="1">
        <v>366850</v>
      </c>
      <c r="AE216" s="1">
        <v>526020</v>
      </c>
      <c r="AF216" s="1">
        <v>0</v>
      </c>
      <c r="AG216" s="1">
        <v>320490</v>
      </c>
      <c r="AH216" s="1">
        <v>292230</v>
      </c>
      <c r="AI216" s="1">
        <v>0</v>
      </c>
      <c r="AJ216" s="1">
        <v>0</v>
      </c>
      <c r="AK216" s="1" t="s">
        <v>1319</v>
      </c>
      <c r="AL216" s="1" t="s">
        <v>1319</v>
      </c>
      <c r="AM216" s="1" t="s">
        <v>1320</v>
      </c>
      <c r="AN216" s="1" t="s">
        <v>1321</v>
      </c>
      <c r="AO216" s="1">
        <v>1</v>
      </c>
      <c r="AP216" s="1" t="s">
        <v>1322</v>
      </c>
    </row>
    <row r="217" spans="1:42">
      <c r="A217" s="1">
        <v>5</v>
      </c>
      <c r="B217" s="1">
        <v>5</v>
      </c>
      <c r="C217" s="1">
        <v>5</v>
      </c>
      <c r="D217" s="1">
        <f>AVERAGE(A217:C217)</f>
        <v>5</v>
      </c>
      <c r="E217" s="1">
        <v>6.8105079999999996</v>
      </c>
      <c r="F217" s="1">
        <v>5</v>
      </c>
      <c r="G217" s="1">
        <v>5</v>
      </c>
      <c r="H217" s="1">
        <f>AVERAGE(E217:G217)</f>
        <v>5.6035026666666665</v>
      </c>
      <c r="I217" s="1">
        <f>POWER(10,-AJ217)</f>
        <v>4.0133103989320187</v>
      </c>
      <c r="J217" s="1">
        <f>POWER(10,-AI217)</f>
        <v>0.37390096630008629</v>
      </c>
      <c r="O217" s="1">
        <v>2</v>
      </c>
      <c r="P217" s="1">
        <v>2</v>
      </c>
      <c r="Q217" s="1">
        <v>0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1">
        <v>446140</v>
      </c>
      <c r="X217" s="1">
        <v>583600</v>
      </c>
      <c r="Y217" s="1">
        <v>634900</v>
      </c>
      <c r="Z217" s="1">
        <v>7252100</v>
      </c>
      <c r="AA217" s="1">
        <v>0</v>
      </c>
      <c r="AB217" s="1">
        <v>351080</v>
      </c>
      <c r="AC217" s="1">
        <v>0</v>
      </c>
      <c r="AD217" s="1">
        <v>424600</v>
      </c>
      <c r="AE217" s="1">
        <v>3195800</v>
      </c>
      <c r="AF217" s="1">
        <v>2307300</v>
      </c>
      <c r="AG217" s="1">
        <v>3754900</v>
      </c>
      <c r="AH217" s="1">
        <v>1464600</v>
      </c>
      <c r="AI217" s="1">
        <v>0.42724341246478797</v>
      </c>
      <c r="AJ217" s="1">
        <v>-0.60350275039672896</v>
      </c>
      <c r="AK217" s="1" t="s">
        <v>563</v>
      </c>
      <c r="AL217" s="1" t="s">
        <v>563</v>
      </c>
      <c r="AM217" s="1" t="s">
        <v>564</v>
      </c>
      <c r="AN217" s="1" t="s">
        <v>565</v>
      </c>
      <c r="AO217" s="1">
        <v>1</v>
      </c>
      <c r="AP217" s="1" t="s">
        <v>566</v>
      </c>
    </row>
    <row r="218" spans="1:42">
      <c r="A218" s="1">
        <v>5</v>
      </c>
      <c r="B218" s="1">
        <v>7.3563130000000001</v>
      </c>
      <c r="C218" s="1">
        <v>7.717371</v>
      </c>
      <c r="D218" s="1">
        <f>AVERAGE(A218:C218)</f>
        <v>6.6912279999999997</v>
      </c>
      <c r="E218" s="1">
        <v>7.7357659999999999</v>
      </c>
      <c r="F218" s="1">
        <v>7.703824</v>
      </c>
      <c r="G218" s="1">
        <v>7.6227939999999998</v>
      </c>
      <c r="H218" s="1">
        <f>AVERAGE(E218:G218)</f>
        <v>7.6874613333333324</v>
      </c>
      <c r="I218" s="1">
        <f>POWER(10,-AJ218)</f>
        <v>9.9136509153193746</v>
      </c>
      <c r="J218" s="1">
        <f>POWER(10,-AI218)</f>
        <v>0.30754597930829225</v>
      </c>
      <c r="O218" s="1">
        <v>5</v>
      </c>
      <c r="P218" s="1">
        <v>1</v>
      </c>
      <c r="Q218" s="1">
        <v>0</v>
      </c>
      <c r="R218" s="1">
        <v>10365000</v>
      </c>
      <c r="S218" s="1">
        <v>55535000</v>
      </c>
      <c r="T218" s="1">
        <v>84851000</v>
      </c>
      <c r="U218" s="1">
        <v>76202000</v>
      </c>
      <c r="V218" s="1">
        <v>57336000</v>
      </c>
      <c r="W218" s="1">
        <v>18563000</v>
      </c>
      <c r="X218" s="1">
        <v>9198200</v>
      </c>
      <c r="Y218" s="1">
        <v>23821000</v>
      </c>
      <c r="Z218" s="1">
        <v>53797000</v>
      </c>
      <c r="AA218" s="1">
        <v>32273000</v>
      </c>
      <c r="AB218" s="1">
        <v>20603000</v>
      </c>
      <c r="AC218" s="1">
        <v>34361000</v>
      </c>
      <c r="AD218" s="1">
        <v>57289000</v>
      </c>
      <c r="AE218" s="1">
        <v>66870000</v>
      </c>
      <c r="AF218" s="1">
        <v>75643000</v>
      </c>
      <c r="AG218" s="1">
        <v>29660000</v>
      </c>
      <c r="AH218" s="1">
        <v>56185000</v>
      </c>
      <c r="AI218" s="1">
        <v>0.51208994633698601</v>
      </c>
      <c r="AJ218" s="1">
        <v>-0.99623362223307299</v>
      </c>
      <c r="AK218" s="1" t="s">
        <v>387</v>
      </c>
      <c r="AL218" s="1" t="s">
        <v>388</v>
      </c>
      <c r="AM218" s="1" t="s">
        <v>389</v>
      </c>
      <c r="AN218" s="1" t="s">
        <v>390</v>
      </c>
      <c r="AO218" s="1">
        <v>2</v>
      </c>
      <c r="AP218" s="1" t="s">
        <v>391</v>
      </c>
    </row>
    <row r="219" spans="1:42">
      <c r="A219" s="1">
        <v>5</v>
      </c>
      <c r="B219" s="1">
        <v>5</v>
      </c>
      <c r="C219" s="1">
        <v>6.7886559999999996</v>
      </c>
      <c r="D219" s="1">
        <f>AVERAGE(A219:C219)</f>
        <v>5.5962186666666662</v>
      </c>
      <c r="E219" s="1">
        <v>7.1583620000000003</v>
      </c>
      <c r="F219" s="1">
        <v>6.8007039999999996</v>
      </c>
      <c r="G219" s="1">
        <v>6.5853029999999997</v>
      </c>
      <c r="H219" s="1">
        <f>AVERAGE(E219:G219)</f>
        <v>6.8481230000000002</v>
      </c>
      <c r="I219" s="1">
        <f>POWER(10,-AJ219)</f>
        <v>17.860934166768232</v>
      </c>
      <c r="J219" s="1">
        <f>POWER(10,-AI219)</f>
        <v>0.1132629700415861</v>
      </c>
      <c r="O219" s="1">
        <v>7</v>
      </c>
      <c r="P219" s="1">
        <v>3</v>
      </c>
      <c r="Q219" s="1">
        <v>0</v>
      </c>
      <c r="R219" s="1">
        <v>340590</v>
      </c>
      <c r="S219" s="1">
        <v>1719000</v>
      </c>
      <c r="T219" s="1">
        <v>1607400</v>
      </c>
      <c r="U219" s="1">
        <v>14946000</v>
      </c>
      <c r="V219" s="1">
        <v>6197400</v>
      </c>
      <c r="W219" s="1">
        <v>19834000</v>
      </c>
      <c r="X219" s="1">
        <v>14348000</v>
      </c>
      <c r="Y219" s="1">
        <v>30336000</v>
      </c>
      <c r="Z219" s="1">
        <v>15884000</v>
      </c>
      <c r="AA219" s="1">
        <v>4442500</v>
      </c>
      <c r="AB219" s="1">
        <v>835450</v>
      </c>
      <c r="AC219" s="1">
        <v>780260</v>
      </c>
      <c r="AD219" s="1">
        <v>14248000</v>
      </c>
      <c r="AE219" s="1">
        <v>28126000</v>
      </c>
      <c r="AF219" s="1">
        <v>13969000</v>
      </c>
      <c r="AG219" s="1">
        <v>7604500</v>
      </c>
      <c r="AH219" s="1">
        <v>1619600</v>
      </c>
      <c r="AI219" s="1">
        <v>0.94591205426025904</v>
      </c>
      <c r="AJ219" s="1">
        <v>-1.2519041697184199</v>
      </c>
      <c r="AK219" s="1" t="s">
        <v>247</v>
      </c>
      <c r="AL219" s="1" t="s">
        <v>248</v>
      </c>
      <c r="AM219" s="1" t="s">
        <v>249</v>
      </c>
      <c r="AN219" s="1" t="s">
        <v>250</v>
      </c>
      <c r="AO219" s="1">
        <v>3</v>
      </c>
      <c r="AP219" s="1" t="s">
        <v>251</v>
      </c>
    </row>
    <row r="220" spans="1:42">
      <c r="A220" s="1">
        <v>5</v>
      </c>
      <c r="B220" s="1">
        <v>5</v>
      </c>
      <c r="C220" s="1">
        <v>5</v>
      </c>
      <c r="D220" s="1">
        <f>AVERAGE(A220:C220)</f>
        <v>5</v>
      </c>
      <c r="E220" s="1">
        <v>6.1670220000000002</v>
      </c>
      <c r="F220" s="1">
        <v>5.985449</v>
      </c>
      <c r="G220" s="1">
        <v>6.4744929999999998</v>
      </c>
      <c r="H220" s="1">
        <f>AVERAGE(E220:G220)</f>
        <v>6.2089880000000006</v>
      </c>
      <c r="I220" s="1">
        <f>POWER(10,-AJ220)</f>
        <v>16.180348514487161</v>
      </c>
      <c r="J220" s="1">
        <f>POWER(10,-AI220)</f>
        <v>1.0645400183624313E-3</v>
      </c>
      <c r="O220" s="1">
        <v>4</v>
      </c>
      <c r="P220" s="1">
        <v>2</v>
      </c>
      <c r="Q220" s="1">
        <v>555000</v>
      </c>
      <c r="R220" s="1">
        <v>198580</v>
      </c>
      <c r="S220" s="1">
        <v>1230500</v>
      </c>
      <c r="T220" s="1">
        <v>713540</v>
      </c>
      <c r="U220" s="1">
        <v>2015200</v>
      </c>
      <c r="V220" s="1">
        <v>2404100</v>
      </c>
      <c r="W220" s="1">
        <v>3337500</v>
      </c>
      <c r="X220" s="1">
        <v>1619100</v>
      </c>
      <c r="Y220" s="1">
        <v>3950400</v>
      </c>
      <c r="Z220" s="1">
        <v>3136500</v>
      </c>
      <c r="AA220" s="1">
        <v>774330</v>
      </c>
      <c r="AB220" s="1">
        <v>1245100</v>
      </c>
      <c r="AC220" s="1">
        <v>832480</v>
      </c>
      <c r="AD220" s="1">
        <v>1429500</v>
      </c>
      <c r="AE220" s="1">
        <v>3518000</v>
      </c>
      <c r="AF220" s="1">
        <v>1696000</v>
      </c>
      <c r="AG220" s="1">
        <v>2110000</v>
      </c>
      <c r="AH220" s="1">
        <v>1399800</v>
      </c>
      <c r="AI220" s="1">
        <v>2.9728380078496102</v>
      </c>
      <c r="AJ220" s="1">
        <v>-1.20898787180583</v>
      </c>
      <c r="AK220" s="1" t="s">
        <v>273</v>
      </c>
      <c r="AL220" s="1" t="s">
        <v>273</v>
      </c>
      <c r="AM220" s="1" t="s">
        <v>274</v>
      </c>
      <c r="AN220" s="1" t="s">
        <v>275</v>
      </c>
      <c r="AO220" s="1">
        <v>1</v>
      </c>
      <c r="AP220" s="1" t="s">
        <v>276</v>
      </c>
    </row>
    <row r="221" spans="1:42">
      <c r="A221" s="1">
        <v>5</v>
      </c>
      <c r="B221" s="1">
        <v>5</v>
      </c>
      <c r="C221" s="1">
        <v>6.6768130000000001</v>
      </c>
      <c r="D221" s="1">
        <f>AVERAGE(A221:C221)</f>
        <v>5.5589376666666661</v>
      </c>
      <c r="E221" s="1">
        <v>6.7297320000000003</v>
      </c>
      <c r="F221" s="1">
        <v>6.6166539999999996</v>
      </c>
      <c r="G221" s="1">
        <v>6.501169</v>
      </c>
      <c r="H221" s="1">
        <f>AVERAGE(E221:G221)</f>
        <v>6.6158516666666669</v>
      </c>
      <c r="I221" s="1">
        <f>POWER(10,-AJ221)</f>
        <v>11.40023628325187</v>
      </c>
      <c r="J221" s="1">
        <f>POWER(10,-AI221)</f>
        <v>0.13360595878574891</v>
      </c>
      <c r="O221" s="1">
        <v>12</v>
      </c>
      <c r="P221" s="1">
        <v>12</v>
      </c>
      <c r="Q221" s="1">
        <v>430180</v>
      </c>
      <c r="R221" s="1">
        <v>136430</v>
      </c>
      <c r="S221" s="1">
        <v>2186500</v>
      </c>
      <c r="T221" s="1">
        <v>0</v>
      </c>
      <c r="U221" s="1">
        <v>3861800</v>
      </c>
      <c r="V221" s="1">
        <v>3543000</v>
      </c>
      <c r="W221" s="1">
        <v>7891900</v>
      </c>
      <c r="X221" s="1">
        <v>4147900</v>
      </c>
      <c r="Y221" s="1">
        <v>13730000</v>
      </c>
      <c r="Z221" s="1">
        <v>9580000</v>
      </c>
      <c r="AA221" s="1">
        <v>1658900</v>
      </c>
      <c r="AB221" s="1">
        <v>824820</v>
      </c>
      <c r="AC221" s="1">
        <v>187740</v>
      </c>
      <c r="AD221" s="1">
        <v>16648000</v>
      </c>
      <c r="AE221" s="1">
        <v>28245000</v>
      </c>
      <c r="AF221" s="1">
        <v>6366500</v>
      </c>
      <c r="AG221" s="1">
        <v>4690100</v>
      </c>
      <c r="AH221" s="1">
        <v>631670</v>
      </c>
      <c r="AI221" s="1">
        <v>0.87417417202469705</v>
      </c>
      <c r="AJ221" s="1">
        <v>-1.0569138526916499</v>
      </c>
      <c r="AK221" s="1" t="s">
        <v>339</v>
      </c>
      <c r="AL221" s="1" t="s">
        <v>339</v>
      </c>
      <c r="AM221" s="1" t="s">
        <v>340</v>
      </c>
      <c r="AO221" s="1">
        <v>1</v>
      </c>
      <c r="AP221" s="1" t="s">
        <v>341</v>
      </c>
    </row>
    <row r="222" spans="1:42">
      <c r="A222" s="1">
        <v>5</v>
      </c>
      <c r="B222" s="1">
        <v>5</v>
      </c>
      <c r="C222" s="1">
        <v>5</v>
      </c>
      <c r="D222" s="1">
        <f>AVERAGE(A222:C222)</f>
        <v>5</v>
      </c>
      <c r="E222" s="1">
        <v>6.7951009999999998</v>
      </c>
      <c r="F222" s="1">
        <v>5</v>
      </c>
      <c r="G222" s="1">
        <v>5</v>
      </c>
      <c r="H222" s="1">
        <f>AVERAGE(E222:G222)</f>
        <v>5.5983669999999996</v>
      </c>
      <c r="I222" s="1">
        <f>POWER(10,-AJ222)</f>
        <v>3.9661310049985561</v>
      </c>
      <c r="J222" s="1">
        <f>POWER(10,-AI222)</f>
        <v>0.37390096630008629</v>
      </c>
      <c r="O222" s="1">
        <v>5</v>
      </c>
      <c r="P222" s="1">
        <v>1</v>
      </c>
      <c r="Q222" s="1">
        <v>0</v>
      </c>
      <c r="R222" s="1">
        <v>240110</v>
      </c>
      <c r="S222" s="1">
        <v>3188000</v>
      </c>
      <c r="T222" s="1">
        <v>3112100</v>
      </c>
      <c r="U222" s="1">
        <v>7051000</v>
      </c>
      <c r="V222" s="1">
        <v>6846700</v>
      </c>
      <c r="W222" s="1">
        <v>9270700</v>
      </c>
      <c r="X222" s="1">
        <v>2994900</v>
      </c>
      <c r="Y222" s="1">
        <v>6976800</v>
      </c>
      <c r="Z222" s="1">
        <v>6284700</v>
      </c>
      <c r="AA222" s="1">
        <v>3034700</v>
      </c>
      <c r="AB222" s="1">
        <v>1698100</v>
      </c>
      <c r="AC222" s="1">
        <v>3996200</v>
      </c>
      <c r="AD222" s="1">
        <v>7898500</v>
      </c>
      <c r="AE222" s="1">
        <v>15760000</v>
      </c>
      <c r="AF222" s="1">
        <v>9727400</v>
      </c>
      <c r="AG222" s="1">
        <v>6483300</v>
      </c>
      <c r="AH222" s="1">
        <v>2137600</v>
      </c>
      <c r="AI222" s="1">
        <v>0.42724341246478797</v>
      </c>
      <c r="AJ222" s="1">
        <v>-0.59836705525716105</v>
      </c>
      <c r="AK222" s="1" t="s">
        <v>569</v>
      </c>
      <c r="AL222" s="1" t="s">
        <v>569</v>
      </c>
      <c r="AM222" s="1" t="s">
        <v>570</v>
      </c>
      <c r="AN222" s="1" t="s">
        <v>571</v>
      </c>
      <c r="AO222" s="1">
        <v>4</v>
      </c>
      <c r="AP222" s="1" t="s">
        <v>572</v>
      </c>
    </row>
    <row r="223" spans="1:42">
      <c r="A223" s="1">
        <v>5</v>
      </c>
      <c r="B223" s="1">
        <v>6.982348</v>
      </c>
      <c r="C223" s="1">
        <v>7.3820350000000001</v>
      </c>
      <c r="D223" s="1">
        <f>AVERAGE(A223:C223)</f>
        <v>6.4547943333333331</v>
      </c>
      <c r="E223" s="1">
        <v>7.0886319999999996</v>
      </c>
      <c r="F223" s="1">
        <v>7.2031150000000004</v>
      </c>
      <c r="G223" s="1">
        <v>7.2177730000000002</v>
      </c>
      <c r="H223" s="1">
        <f>AVERAGE(E223:G223)</f>
        <v>7.1698400000000007</v>
      </c>
      <c r="I223" s="1">
        <f>POWER(10,-AJ223)</f>
        <v>5.1885452791099196</v>
      </c>
      <c r="J223" s="1">
        <f>POWER(10,-AI223)</f>
        <v>0.38724302689190349</v>
      </c>
      <c r="O223" s="1">
        <v>4</v>
      </c>
      <c r="P223" s="1">
        <v>4</v>
      </c>
      <c r="Q223" s="1">
        <v>1064700</v>
      </c>
      <c r="R223" s="1">
        <v>2679500</v>
      </c>
      <c r="S223" s="1">
        <v>20752000</v>
      </c>
      <c r="T223" s="1">
        <v>20850000</v>
      </c>
      <c r="U223" s="1">
        <v>19069000</v>
      </c>
      <c r="V223" s="1">
        <v>27166000</v>
      </c>
      <c r="W223" s="1">
        <v>0</v>
      </c>
      <c r="X223" s="1">
        <v>235810</v>
      </c>
      <c r="Y223" s="1">
        <v>918430</v>
      </c>
      <c r="Z223" s="1">
        <v>9649800</v>
      </c>
      <c r="AA223" s="1">
        <v>8333800</v>
      </c>
      <c r="AB223" s="1">
        <v>4965400</v>
      </c>
      <c r="AC223" s="1">
        <v>23102000</v>
      </c>
      <c r="AD223" s="1">
        <v>11717000</v>
      </c>
      <c r="AE223" s="1">
        <v>23283000</v>
      </c>
      <c r="AF223" s="1">
        <v>34136000</v>
      </c>
      <c r="AG223" s="1">
        <v>14502000</v>
      </c>
      <c r="AH223" s="1">
        <v>13676000</v>
      </c>
      <c r="AI223" s="1">
        <v>0.41201639386477701</v>
      </c>
      <c r="AJ223" s="1">
        <v>-0.71504561106363995</v>
      </c>
      <c r="AK223" s="1" t="s">
        <v>493</v>
      </c>
      <c r="AL223" s="1" t="s">
        <v>493</v>
      </c>
      <c r="AM223" s="1" t="s">
        <v>494</v>
      </c>
      <c r="AN223" s="1" t="s">
        <v>495</v>
      </c>
      <c r="AO223" s="1">
        <v>1</v>
      </c>
      <c r="AP223" s="1" t="s">
        <v>496</v>
      </c>
    </row>
    <row r="224" spans="1:42">
      <c r="A224" s="1">
        <v>5</v>
      </c>
      <c r="B224" s="1">
        <v>5</v>
      </c>
      <c r="C224" s="1">
        <v>5</v>
      </c>
      <c r="D224" s="1">
        <f>AVERAGE(A224:C224)</f>
        <v>5</v>
      </c>
      <c r="E224" s="1">
        <v>5</v>
      </c>
      <c r="F224" s="1">
        <v>5</v>
      </c>
      <c r="G224" s="1">
        <v>5</v>
      </c>
      <c r="H224" s="1">
        <f>AVERAGE(E224:G224)</f>
        <v>5</v>
      </c>
      <c r="I224" s="1">
        <f>POWER(10,-AJ224)</f>
        <v>1</v>
      </c>
      <c r="J224" s="1">
        <f>POWER(10,-AI224)</f>
        <v>1</v>
      </c>
      <c r="O224" s="1">
        <v>2</v>
      </c>
      <c r="P224" s="1">
        <v>2</v>
      </c>
      <c r="Q224" s="1">
        <v>0</v>
      </c>
      <c r="R224" s="1">
        <v>0</v>
      </c>
      <c r="S224" s="1">
        <v>0</v>
      </c>
      <c r="T224" s="1">
        <v>0</v>
      </c>
      <c r="U224" s="1">
        <v>0</v>
      </c>
      <c r="V224" s="1">
        <v>0</v>
      </c>
      <c r="W224" s="1">
        <v>231730</v>
      </c>
      <c r="X224" s="1">
        <v>686580</v>
      </c>
      <c r="Y224" s="1">
        <v>387810</v>
      </c>
      <c r="Z224" s="1">
        <v>882890</v>
      </c>
      <c r="AA224" s="1">
        <v>397350</v>
      </c>
      <c r="AB224" s="1">
        <v>0</v>
      </c>
      <c r="AC224" s="1">
        <v>1644000</v>
      </c>
      <c r="AD224" s="1">
        <v>2297300</v>
      </c>
      <c r="AE224" s="1">
        <v>2773800</v>
      </c>
      <c r="AF224" s="1">
        <v>1932600</v>
      </c>
      <c r="AG224" s="1">
        <v>2952900</v>
      </c>
      <c r="AH224" s="1">
        <v>3734400</v>
      </c>
      <c r="AI224" s="1">
        <v>0</v>
      </c>
      <c r="AJ224" s="1">
        <v>0</v>
      </c>
      <c r="AK224" s="1" t="s">
        <v>1323</v>
      </c>
      <c r="AL224" s="1" t="s">
        <v>1323</v>
      </c>
      <c r="AM224" s="1" t="s">
        <v>1324</v>
      </c>
      <c r="AN224" s="1" t="s">
        <v>1325</v>
      </c>
      <c r="AO224" s="1">
        <v>1</v>
      </c>
      <c r="AP224" s="1" t="s">
        <v>1326</v>
      </c>
    </row>
    <row r="225" spans="1:42">
      <c r="A225" s="1">
        <v>5</v>
      </c>
      <c r="B225" s="1">
        <v>5</v>
      </c>
      <c r="C225" s="1">
        <v>5</v>
      </c>
      <c r="D225" s="1">
        <f>AVERAGE(A225:C225)</f>
        <v>5</v>
      </c>
      <c r="E225" s="1">
        <v>6.3771610000000001</v>
      </c>
      <c r="F225" s="1">
        <v>5</v>
      </c>
      <c r="G225" s="1">
        <v>5</v>
      </c>
      <c r="H225" s="1">
        <f>AVERAGE(E225:G225)</f>
        <v>5.4590536666666667</v>
      </c>
      <c r="I225" s="1">
        <f>POWER(10,-AJ225)</f>
        <v>2.8777530069865231</v>
      </c>
      <c r="J225" s="1">
        <f>POWER(10,-AI225)</f>
        <v>0.37390096630008629</v>
      </c>
      <c r="O225" s="1">
        <v>7</v>
      </c>
      <c r="P225" s="1">
        <v>7</v>
      </c>
      <c r="Q225" s="1">
        <v>0</v>
      </c>
      <c r="R225" s="1">
        <v>0</v>
      </c>
      <c r="S225" s="1">
        <v>0</v>
      </c>
      <c r="T225" s="1">
        <v>0</v>
      </c>
      <c r="U225" s="1">
        <v>2104500</v>
      </c>
      <c r="V225" s="1">
        <v>1563900</v>
      </c>
      <c r="W225" s="1">
        <v>4452500</v>
      </c>
      <c r="X225" s="1">
        <v>566550</v>
      </c>
      <c r="Y225" s="1">
        <v>3944600</v>
      </c>
      <c r="Z225" s="1">
        <v>878200</v>
      </c>
      <c r="AA225" s="1">
        <v>0</v>
      </c>
      <c r="AB225" s="1">
        <v>0</v>
      </c>
      <c r="AC225" s="1">
        <v>0</v>
      </c>
      <c r="AD225" s="1">
        <v>2310800</v>
      </c>
      <c r="AE225" s="1">
        <v>3197600</v>
      </c>
      <c r="AF225" s="1">
        <v>653930</v>
      </c>
      <c r="AG225" s="1">
        <v>0</v>
      </c>
      <c r="AH225" s="1">
        <v>0</v>
      </c>
      <c r="AI225" s="1">
        <v>0.42724341246478797</v>
      </c>
      <c r="AJ225" s="1">
        <v>-0.45905351638793901</v>
      </c>
      <c r="AK225" s="1" t="s">
        <v>773</v>
      </c>
      <c r="AL225" s="1" t="s">
        <v>774</v>
      </c>
      <c r="AM225" s="1" t="s">
        <v>775</v>
      </c>
      <c r="AN225" s="1" t="s">
        <v>776</v>
      </c>
      <c r="AO225" s="1">
        <v>4</v>
      </c>
      <c r="AP225" s="1" t="s">
        <v>777</v>
      </c>
    </row>
    <row r="226" spans="1:42">
      <c r="A226" s="1">
        <v>5</v>
      </c>
      <c r="B226" s="1">
        <v>5</v>
      </c>
      <c r="C226" s="1">
        <v>5</v>
      </c>
      <c r="D226" s="1">
        <f>AVERAGE(A226:C226)</f>
        <v>5</v>
      </c>
      <c r="E226" s="1">
        <v>6.6915940000000003</v>
      </c>
      <c r="F226" s="1">
        <v>5</v>
      </c>
      <c r="G226" s="1">
        <v>5</v>
      </c>
      <c r="H226" s="1">
        <f>AVERAGE(E226:G226)</f>
        <v>5.5638646666666673</v>
      </c>
      <c r="I226" s="1">
        <f>POWER(10,-AJ226)</f>
        <v>3.6632343925650082</v>
      </c>
      <c r="J226" s="1">
        <f>POWER(10,-AI226)</f>
        <v>0.37390096630008629</v>
      </c>
      <c r="O226" s="1">
        <v>5</v>
      </c>
      <c r="P226" s="1">
        <v>4</v>
      </c>
      <c r="Q226" s="1">
        <v>0</v>
      </c>
      <c r="R226" s="1">
        <v>0</v>
      </c>
      <c r="S226" s="1">
        <v>0</v>
      </c>
      <c r="T226" s="1">
        <v>1158600</v>
      </c>
      <c r="U226" s="1">
        <v>0</v>
      </c>
      <c r="V226" s="1">
        <v>2533700</v>
      </c>
      <c r="W226" s="1">
        <v>5407200</v>
      </c>
      <c r="X226" s="1">
        <v>3817400</v>
      </c>
      <c r="Y226" s="1">
        <v>2987100</v>
      </c>
      <c r="Z226" s="1">
        <v>2869100</v>
      </c>
      <c r="AA226" s="1">
        <v>1179100</v>
      </c>
      <c r="AB226" s="1">
        <v>321110</v>
      </c>
      <c r="AC226" s="1">
        <v>4261600</v>
      </c>
      <c r="AD226" s="1">
        <v>3731600</v>
      </c>
      <c r="AE226" s="1">
        <v>5421600</v>
      </c>
      <c r="AF226" s="1">
        <v>903640</v>
      </c>
      <c r="AG226" s="1">
        <v>2813000</v>
      </c>
      <c r="AH226" s="1">
        <v>1219900</v>
      </c>
      <c r="AI226" s="1">
        <v>0.42724341246478797</v>
      </c>
      <c r="AJ226" s="1">
        <v>-0.56386470794677701</v>
      </c>
      <c r="AK226" s="1" t="s">
        <v>609</v>
      </c>
      <c r="AL226" s="1" t="s">
        <v>609</v>
      </c>
      <c r="AM226" s="1" t="s">
        <v>610</v>
      </c>
      <c r="AN226" s="1" t="s">
        <v>611</v>
      </c>
      <c r="AO226" s="1">
        <v>6</v>
      </c>
      <c r="AP226" s="1" t="s">
        <v>612</v>
      </c>
    </row>
    <row r="227" spans="1:42">
      <c r="A227" s="1">
        <v>5</v>
      </c>
      <c r="B227" s="1">
        <v>5</v>
      </c>
      <c r="C227" s="1">
        <v>5</v>
      </c>
      <c r="D227" s="1">
        <f>AVERAGE(A227:C227)</f>
        <v>5</v>
      </c>
      <c r="E227" s="1">
        <v>6.4454330000000004</v>
      </c>
      <c r="F227" s="1">
        <v>5</v>
      </c>
      <c r="G227" s="1">
        <v>5</v>
      </c>
      <c r="H227" s="1">
        <f>AVERAGE(E227:G227)</f>
        <v>5.4818110000000004</v>
      </c>
      <c r="I227" s="1">
        <f>POWER(10,-AJ227)</f>
        <v>3.0325714820401273</v>
      </c>
      <c r="J227" s="1">
        <f>POWER(10,-AI227)</f>
        <v>0.37390096630008629</v>
      </c>
      <c r="O227" s="1">
        <v>8</v>
      </c>
      <c r="P227" s="1">
        <v>1</v>
      </c>
      <c r="Q227" s="1">
        <v>400620</v>
      </c>
      <c r="R227" s="1">
        <v>0</v>
      </c>
      <c r="S227" s="1">
        <v>461580</v>
      </c>
      <c r="T227" s="1">
        <v>0</v>
      </c>
      <c r="U227" s="1">
        <v>4261400</v>
      </c>
      <c r="V227" s="1">
        <v>2659000</v>
      </c>
      <c r="W227" s="1">
        <v>3135900</v>
      </c>
      <c r="X227" s="1">
        <v>1272300</v>
      </c>
      <c r="Y227" s="1">
        <v>2751400</v>
      </c>
      <c r="Z227" s="1">
        <v>3760200</v>
      </c>
      <c r="AA227" s="1">
        <v>1320000</v>
      </c>
      <c r="AB227" s="1">
        <v>395670</v>
      </c>
      <c r="AC227" s="1">
        <v>2104000</v>
      </c>
      <c r="AD227" s="1">
        <v>3402100</v>
      </c>
      <c r="AE227" s="1">
        <v>6670000</v>
      </c>
      <c r="AF227" s="1">
        <v>2691700</v>
      </c>
      <c r="AG227" s="1">
        <v>1818300</v>
      </c>
      <c r="AH227" s="1">
        <v>0</v>
      </c>
      <c r="AI227" s="1">
        <v>0.42724341246478797</v>
      </c>
      <c r="AJ227" s="1">
        <v>-0.48181104660034202</v>
      </c>
      <c r="AK227" s="1" t="s">
        <v>719</v>
      </c>
      <c r="AL227" s="1" t="s">
        <v>719</v>
      </c>
      <c r="AM227" s="1" t="s">
        <v>720</v>
      </c>
      <c r="AN227" s="1" t="s">
        <v>721</v>
      </c>
      <c r="AO227" s="1">
        <v>2</v>
      </c>
      <c r="AP227" s="1" t="s">
        <v>722</v>
      </c>
    </row>
    <row r="228" spans="1:42">
      <c r="A228" s="1">
        <v>5</v>
      </c>
      <c r="B228" s="1">
        <v>5</v>
      </c>
      <c r="C228" s="1">
        <v>5</v>
      </c>
      <c r="D228" s="1">
        <f>AVERAGE(A228:C228)</f>
        <v>5</v>
      </c>
      <c r="E228" s="1">
        <v>5</v>
      </c>
      <c r="F228" s="1">
        <v>5</v>
      </c>
      <c r="G228" s="1">
        <v>5</v>
      </c>
      <c r="H228" s="1">
        <f>AVERAGE(E228:G228)</f>
        <v>5</v>
      </c>
      <c r="I228" s="1">
        <f>POWER(10,-AJ228)</f>
        <v>1</v>
      </c>
      <c r="J228" s="1">
        <f>POWER(10,-AI228)</f>
        <v>1</v>
      </c>
      <c r="O228" s="1">
        <v>2</v>
      </c>
      <c r="P228" s="1">
        <v>2</v>
      </c>
      <c r="Q228" s="1">
        <v>0</v>
      </c>
      <c r="R228" s="1">
        <v>658030</v>
      </c>
      <c r="S228" s="1">
        <v>1083500</v>
      </c>
      <c r="T228" s="1">
        <v>0</v>
      </c>
      <c r="U228" s="1">
        <v>1288600</v>
      </c>
      <c r="V228" s="1">
        <v>1965400</v>
      </c>
      <c r="W228" s="1">
        <v>1118100</v>
      </c>
      <c r="X228" s="1">
        <v>1272800</v>
      </c>
      <c r="Y228" s="1">
        <v>668110</v>
      </c>
      <c r="Z228" s="1">
        <v>6306200</v>
      </c>
      <c r="AA228" s="1">
        <v>0</v>
      </c>
      <c r="AB228" s="1">
        <v>1098000</v>
      </c>
      <c r="AC228" s="1">
        <v>0</v>
      </c>
      <c r="AD228" s="1">
        <v>3505600</v>
      </c>
      <c r="AE228" s="1">
        <v>10249000</v>
      </c>
      <c r="AF228" s="1">
        <v>3747200</v>
      </c>
      <c r="AG228" s="1">
        <v>5175700</v>
      </c>
      <c r="AH228" s="1">
        <v>5559600</v>
      </c>
      <c r="AI228" s="1">
        <v>0</v>
      </c>
      <c r="AJ228" s="1">
        <v>0</v>
      </c>
      <c r="AK228" s="1" t="s">
        <v>1327</v>
      </c>
      <c r="AL228" s="1" t="s">
        <v>1327</v>
      </c>
      <c r="AM228" s="1" t="s">
        <v>1328</v>
      </c>
      <c r="AN228" s="1" t="s">
        <v>1329</v>
      </c>
      <c r="AO228" s="1">
        <v>1</v>
      </c>
      <c r="AP228" s="1" t="s">
        <v>1330</v>
      </c>
    </row>
    <row r="229" spans="1:42">
      <c r="A229" s="1">
        <v>5</v>
      </c>
      <c r="B229" s="1">
        <v>5</v>
      </c>
      <c r="C229" s="1">
        <v>5</v>
      </c>
      <c r="D229" s="1">
        <f>AVERAGE(A229:C229)</f>
        <v>5</v>
      </c>
      <c r="E229" s="1">
        <v>5</v>
      </c>
      <c r="F229" s="1">
        <v>5</v>
      </c>
      <c r="G229" s="1">
        <v>5</v>
      </c>
      <c r="H229" s="1">
        <f>AVERAGE(E229:G229)</f>
        <v>5</v>
      </c>
      <c r="I229" s="1">
        <f>POWER(10,-AJ229)</f>
        <v>1</v>
      </c>
      <c r="J229" s="1">
        <f>POWER(10,-AI229)</f>
        <v>1</v>
      </c>
      <c r="O229" s="1">
        <v>3</v>
      </c>
      <c r="P229" s="1">
        <v>3</v>
      </c>
      <c r="Q229" s="1">
        <v>0</v>
      </c>
      <c r="R229" s="1">
        <v>0</v>
      </c>
      <c r="S229" s="1">
        <v>0</v>
      </c>
      <c r="T229" s="1">
        <v>0</v>
      </c>
      <c r="U229" s="1">
        <v>0</v>
      </c>
      <c r="V229" s="1">
        <v>643460</v>
      </c>
      <c r="W229" s="1">
        <v>2416500</v>
      </c>
      <c r="X229" s="1">
        <v>689580</v>
      </c>
      <c r="Y229" s="1">
        <v>1448000</v>
      </c>
      <c r="Z229" s="1">
        <v>1142600</v>
      </c>
      <c r="AA229" s="1">
        <v>0</v>
      </c>
      <c r="AB229" s="1">
        <v>0</v>
      </c>
      <c r="AC229" s="1">
        <v>897940</v>
      </c>
      <c r="AD229" s="1">
        <v>1684400</v>
      </c>
      <c r="AE229" s="1">
        <v>0</v>
      </c>
      <c r="AF229" s="1">
        <v>0</v>
      </c>
      <c r="AG229" s="1">
        <v>0</v>
      </c>
      <c r="AH229" s="1">
        <v>0</v>
      </c>
      <c r="AI229" s="1">
        <v>0</v>
      </c>
      <c r="AJ229" s="1">
        <v>0</v>
      </c>
      <c r="AK229" s="1" t="s">
        <v>1331</v>
      </c>
      <c r="AL229" s="1" t="s">
        <v>1331</v>
      </c>
      <c r="AM229" s="1" t="s">
        <v>1332</v>
      </c>
      <c r="AN229" s="1" t="s">
        <v>1333</v>
      </c>
      <c r="AO229" s="1">
        <v>1</v>
      </c>
      <c r="AP229" s="1" t="s">
        <v>1334</v>
      </c>
    </row>
    <row r="230" spans="1:42">
      <c r="A230" s="1">
        <v>5</v>
      </c>
      <c r="B230" s="1">
        <v>5</v>
      </c>
      <c r="C230" s="1">
        <v>5</v>
      </c>
      <c r="D230" s="1">
        <f>AVERAGE(A230:C230)</f>
        <v>5</v>
      </c>
      <c r="E230" s="1">
        <v>5</v>
      </c>
      <c r="F230" s="1">
        <v>5</v>
      </c>
      <c r="G230" s="1">
        <v>5</v>
      </c>
      <c r="H230" s="1">
        <f>AVERAGE(E230:G230)</f>
        <v>5</v>
      </c>
      <c r="I230" s="1">
        <f>POWER(10,-AJ230)</f>
        <v>1</v>
      </c>
      <c r="J230" s="1">
        <f>POWER(10,-AI230)</f>
        <v>1</v>
      </c>
      <c r="O230" s="1">
        <v>4</v>
      </c>
      <c r="P230" s="1">
        <v>4</v>
      </c>
      <c r="Q230" s="1">
        <v>0</v>
      </c>
      <c r="R230" s="1">
        <v>0</v>
      </c>
      <c r="S230" s="1">
        <v>1040000</v>
      </c>
      <c r="T230" s="1">
        <v>3196000</v>
      </c>
      <c r="U230" s="1">
        <v>5014700</v>
      </c>
      <c r="V230" s="1">
        <v>3609100</v>
      </c>
      <c r="W230" s="1">
        <v>3784200</v>
      </c>
      <c r="X230" s="1">
        <v>3097800</v>
      </c>
      <c r="Y230" s="1">
        <v>6565800</v>
      </c>
      <c r="Z230" s="1">
        <v>8531300</v>
      </c>
      <c r="AA230" s="1">
        <v>2750600</v>
      </c>
      <c r="AB230" s="1">
        <v>751480</v>
      </c>
      <c r="AC230" s="1">
        <v>2533500</v>
      </c>
      <c r="AD230" s="1">
        <v>4527700</v>
      </c>
      <c r="AE230" s="1">
        <v>5856700</v>
      </c>
      <c r="AF230" s="1">
        <v>6594000</v>
      </c>
      <c r="AG230" s="1">
        <v>1397300</v>
      </c>
      <c r="AH230" s="1">
        <v>0</v>
      </c>
      <c r="AI230" s="1">
        <v>0</v>
      </c>
      <c r="AJ230" s="1">
        <v>0</v>
      </c>
      <c r="AK230" s="1" t="s">
        <v>1335</v>
      </c>
      <c r="AL230" s="1" t="s">
        <v>1335</v>
      </c>
      <c r="AM230" s="1" t="s">
        <v>1336</v>
      </c>
      <c r="AN230" s="1" t="s">
        <v>1337</v>
      </c>
      <c r="AO230" s="1">
        <v>2</v>
      </c>
      <c r="AP230" s="1" t="s">
        <v>1338</v>
      </c>
    </row>
    <row r="231" spans="1:42">
      <c r="A231" s="1">
        <v>5</v>
      </c>
      <c r="B231" s="1">
        <v>5</v>
      </c>
      <c r="C231" s="1">
        <v>5</v>
      </c>
      <c r="D231" s="1">
        <f>AVERAGE(A231:C231)</f>
        <v>5</v>
      </c>
      <c r="E231" s="1">
        <v>6.6397950000000003</v>
      </c>
      <c r="F231" s="1">
        <v>5</v>
      </c>
      <c r="G231" s="1">
        <v>5</v>
      </c>
      <c r="H231" s="1">
        <f>AVERAGE(E231:G231)</f>
        <v>5.5465983333333329</v>
      </c>
      <c r="I231" s="1">
        <f>POWER(10,-AJ231)</f>
        <v>3.5204520582889405</v>
      </c>
      <c r="J231" s="1">
        <f>POWER(10,-AI231)</f>
        <v>0.37390096630008629</v>
      </c>
      <c r="O231" s="1">
        <v>3</v>
      </c>
      <c r="P231" s="1">
        <v>3</v>
      </c>
      <c r="Q231" s="1">
        <v>0</v>
      </c>
      <c r="R231" s="1">
        <v>0</v>
      </c>
      <c r="S231" s="1">
        <v>0</v>
      </c>
      <c r="T231" s="1">
        <v>142840</v>
      </c>
      <c r="U231" s="1">
        <v>4499200</v>
      </c>
      <c r="V231" s="1">
        <v>5804200</v>
      </c>
      <c r="W231" s="1">
        <v>5324800</v>
      </c>
      <c r="X231" s="1">
        <v>432680</v>
      </c>
      <c r="Y231" s="1">
        <v>2578800</v>
      </c>
      <c r="Z231" s="1">
        <v>5335000</v>
      </c>
      <c r="AA231" s="1">
        <v>0</v>
      </c>
      <c r="AB231" s="1">
        <v>150860</v>
      </c>
      <c r="AC231" s="1">
        <v>0</v>
      </c>
      <c r="AD231" s="1">
        <v>3605800</v>
      </c>
      <c r="AE231" s="1">
        <v>0</v>
      </c>
      <c r="AF231" s="1">
        <v>2692800</v>
      </c>
      <c r="AG231" s="1">
        <v>306880</v>
      </c>
      <c r="AH231" s="1">
        <v>0</v>
      </c>
      <c r="AI231" s="1">
        <v>0.42724341246478797</v>
      </c>
      <c r="AJ231" s="1">
        <v>-0.54659843444824197</v>
      </c>
      <c r="AK231" s="1" t="s">
        <v>637</v>
      </c>
      <c r="AL231" s="1" t="s">
        <v>637</v>
      </c>
      <c r="AM231" s="1" t="s">
        <v>638</v>
      </c>
      <c r="AN231" s="1" t="s">
        <v>639</v>
      </c>
      <c r="AO231" s="1">
        <v>1</v>
      </c>
      <c r="AP231" s="1" t="s">
        <v>640</v>
      </c>
    </row>
    <row r="232" spans="1:42">
      <c r="A232" s="1">
        <v>5</v>
      </c>
      <c r="B232" s="1">
        <v>5</v>
      </c>
      <c r="C232" s="1">
        <v>5</v>
      </c>
      <c r="D232" s="1">
        <f>AVERAGE(A232:C232)</f>
        <v>5</v>
      </c>
      <c r="E232" s="1">
        <v>5</v>
      </c>
      <c r="F232" s="1">
        <v>5</v>
      </c>
      <c r="G232" s="1">
        <v>5</v>
      </c>
      <c r="H232" s="1">
        <f>AVERAGE(E232:G232)</f>
        <v>5</v>
      </c>
      <c r="I232" s="1">
        <f>POWER(10,-AJ232)</f>
        <v>1</v>
      </c>
      <c r="J232" s="1">
        <f>POWER(10,-AI232)</f>
        <v>1</v>
      </c>
      <c r="O232" s="1">
        <v>2</v>
      </c>
      <c r="P232" s="1">
        <v>2</v>
      </c>
      <c r="Q232" s="1">
        <v>0</v>
      </c>
      <c r="R232" s="1">
        <v>0</v>
      </c>
      <c r="S232" s="1">
        <v>0</v>
      </c>
      <c r="T232" s="1">
        <v>0</v>
      </c>
      <c r="U232" s="1">
        <v>0</v>
      </c>
      <c r="V232" s="1">
        <v>0</v>
      </c>
      <c r="W232" s="1">
        <v>302110</v>
      </c>
      <c r="X232" s="1">
        <v>365890</v>
      </c>
      <c r="Y232" s="1">
        <v>627670</v>
      </c>
      <c r="Z232" s="1">
        <v>0</v>
      </c>
      <c r="AA232" s="1">
        <v>0</v>
      </c>
      <c r="AB232" s="1">
        <v>0</v>
      </c>
      <c r="AC232" s="1">
        <v>0</v>
      </c>
      <c r="AD232" s="1">
        <v>435160</v>
      </c>
      <c r="AE232" s="1">
        <v>0</v>
      </c>
      <c r="AF232" s="1">
        <v>0</v>
      </c>
      <c r="AG232" s="1">
        <v>0</v>
      </c>
      <c r="AH232" s="1">
        <v>0</v>
      </c>
      <c r="AI232" s="1">
        <v>0</v>
      </c>
      <c r="AJ232" s="1">
        <v>0</v>
      </c>
      <c r="AK232" s="1" t="s">
        <v>1339</v>
      </c>
      <c r="AL232" s="1" t="s">
        <v>1339</v>
      </c>
      <c r="AM232" s="1" t="s">
        <v>1340</v>
      </c>
      <c r="AN232" s="1" t="s">
        <v>1341</v>
      </c>
      <c r="AO232" s="1">
        <v>1</v>
      </c>
      <c r="AP232" s="1" t="s">
        <v>1342</v>
      </c>
    </row>
    <row r="233" spans="1:42">
      <c r="A233" s="1">
        <v>5</v>
      </c>
      <c r="B233" s="1">
        <v>5</v>
      </c>
      <c r="C233" s="1">
        <v>5</v>
      </c>
      <c r="D233" s="1">
        <f>AVERAGE(A233:C233)</f>
        <v>5</v>
      </c>
      <c r="E233" s="1">
        <v>6.8505789999999998</v>
      </c>
      <c r="F233" s="1">
        <v>6.9839460000000004</v>
      </c>
      <c r="G233" s="1">
        <v>6.9676790000000004</v>
      </c>
      <c r="H233" s="1">
        <f>AVERAGE(E233:G233)</f>
        <v>6.9340679999999999</v>
      </c>
      <c r="I233" s="1">
        <f>POWER(10,-AJ233)</f>
        <v>85.914811984962398</v>
      </c>
      <c r="J233" s="1">
        <f>POWER(10,-AI233)</f>
        <v>1.331143065530446E-6</v>
      </c>
      <c r="N233" s="1" t="s">
        <v>37</v>
      </c>
      <c r="O233" s="1">
        <v>11</v>
      </c>
      <c r="P233" s="1">
        <v>2</v>
      </c>
      <c r="Q233" s="1">
        <v>412590</v>
      </c>
      <c r="R233" s="1">
        <v>0</v>
      </c>
      <c r="S233" s="1">
        <v>1036200</v>
      </c>
      <c r="T233" s="1">
        <v>1688800</v>
      </c>
      <c r="U233" s="1">
        <v>6924100</v>
      </c>
      <c r="V233" s="1">
        <v>2614200</v>
      </c>
      <c r="W233" s="1">
        <v>3168700</v>
      </c>
      <c r="X233" s="1">
        <v>1306000</v>
      </c>
      <c r="Y233" s="1">
        <v>1463500</v>
      </c>
      <c r="Z233" s="1">
        <v>7036300</v>
      </c>
      <c r="AA233" s="1">
        <v>5454000</v>
      </c>
      <c r="AB233" s="1">
        <v>3452900</v>
      </c>
      <c r="AC233" s="1">
        <v>8694200</v>
      </c>
      <c r="AD233" s="1">
        <v>7278000</v>
      </c>
      <c r="AE233" s="1">
        <v>15647000</v>
      </c>
      <c r="AF233" s="1">
        <v>14006000</v>
      </c>
      <c r="AG233" s="1">
        <v>8485000</v>
      </c>
      <c r="AH233" s="1">
        <v>9643100</v>
      </c>
      <c r="AI233" s="1">
        <v>5.8757752659141804</v>
      </c>
      <c r="AJ233" s="1">
        <v>-1.93406804402669</v>
      </c>
      <c r="AK233" s="1" t="s">
        <v>80</v>
      </c>
      <c r="AL233" s="1" t="s">
        <v>80</v>
      </c>
      <c r="AN233" s="1" t="s">
        <v>81</v>
      </c>
      <c r="AO233" s="1">
        <v>2</v>
      </c>
      <c r="AP233" s="1" t="s">
        <v>82</v>
      </c>
    </row>
    <row r="234" spans="1:42">
      <c r="A234" s="1">
        <v>5</v>
      </c>
      <c r="B234" s="1">
        <v>5</v>
      </c>
      <c r="C234" s="1">
        <v>5</v>
      </c>
      <c r="D234" s="1">
        <f>AVERAGE(A234:C234)</f>
        <v>5</v>
      </c>
      <c r="E234" s="1">
        <v>6.1830129999999999</v>
      </c>
      <c r="F234" s="1">
        <v>6.1618769999999996</v>
      </c>
      <c r="G234" s="1">
        <v>5</v>
      </c>
      <c r="H234" s="1">
        <f>AVERAGE(E234:G234)</f>
        <v>5.7816299999999998</v>
      </c>
      <c r="I234" s="1">
        <f>POWER(10,-AJ234)</f>
        <v>6.0482542490861455</v>
      </c>
      <c r="J234" s="1">
        <f>POWER(10,-AI234)</f>
        <v>0.11614883868667722</v>
      </c>
      <c r="O234" s="1">
        <v>2</v>
      </c>
      <c r="P234" s="1">
        <v>2</v>
      </c>
      <c r="Q234" s="1">
        <v>2623400</v>
      </c>
      <c r="R234" s="1">
        <v>801650</v>
      </c>
      <c r="S234" s="1">
        <v>2328200</v>
      </c>
      <c r="T234" s="1">
        <v>4025300</v>
      </c>
      <c r="U234" s="1">
        <v>6783700</v>
      </c>
      <c r="V234" s="1">
        <v>6302900</v>
      </c>
      <c r="W234" s="1">
        <v>2741500</v>
      </c>
      <c r="X234" s="1">
        <v>222040</v>
      </c>
      <c r="Y234" s="1">
        <v>2890200</v>
      </c>
      <c r="Z234" s="1">
        <v>3939200</v>
      </c>
      <c r="AA234" s="1">
        <v>1714300</v>
      </c>
      <c r="AB234" s="1">
        <v>1266000</v>
      </c>
      <c r="AC234" s="1">
        <v>1236600</v>
      </c>
      <c r="AD234" s="1">
        <v>3011300</v>
      </c>
      <c r="AE234" s="1">
        <v>5221100</v>
      </c>
      <c r="AF234" s="1">
        <v>3964700</v>
      </c>
      <c r="AG234" s="1">
        <v>2078600</v>
      </c>
      <c r="AH234" s="1">
        <v>3156600</v>
      </c>
      <c r="AI234" s="1">
        <v>0.93498512813227097</v>
      </c>
      <c r="AJ234" s="1">
        <v>-0.781630039215088</v>
      </c>
      <c r="AK234" s="1" t="s">
        <v>470</v>
      </c>
      <c r="AL234" s="1" t="s">
        <v>470</v>
      </c>
      <c r="AM234" s="1" t="s">
        <v>471</v>
      </c>
      <c r="AN234" s="1" t="s">
        <v>472</v>
      </c>
      <c r="AO234" s="1">
        <v>1</v>
      </c>
      <c r="AP234" s="1" t="s">
        <v>473</v>
      </c>
    </row>
    <row r="235" spans="1:42">
      <c r="A235" s="1">
        <v>5</v>
      </c>
      <c r="B235" s="1">
        <v>6.3513320000000002</v>
      </c>
      <c r="C235" s="1">
        <v>6.0190330000000003</v>
      </c>
      <c r="D235" s="1">
        <f>AVERAGE(A235:C235)</f>
        <v>5.7901216666666668</v>
      </c>
      <c r="E235" s="1">
        <v>6.3713259999999998</v>
      </c>
      <c r="F235" s="1">
        <v>5</v>
      </c>
      <c r="G235" s="1">
        <v>5</v>
      </c>
      <c r="H235" s="1">
        <f>AVERAGE(E235:G235)</f>
        <v>5.4571086666666666</v>
      </c>
      <c r="I235" s="1">
        <f>POWER(10,-AJ235)</f>
        <v>0.46450147909195005</v>
      </c>
      <c r="J235" s="1">
        <f>POWER(10,-AI235)</f>
        <v>0.61511080656597372</v>
      </c>
      <c r="O235" s="1">
        <v>3</v>
      </c>
      <c r="P235" s="1">
        <v>3</v>
      </c>
      <c r="Q235" s="1">
        <v>0</v>
      </c>
      <c r="R235" s="1">
        <v>1025900</v>
      </c>
      <c r="S235" s="1">
        <v>1717600</v>
      </c>
      <c r="T235" s="1">
        <v>48298000</v>
      </c>
      <c r="U235" s="1">
        <v>26527000</v>
      </c>
      <c r="V235" s="1">
        <v>35450000</v>
      </c>
      <c r="W235" s="1">
        <v>3187000</v>
      </c>
      <c r="X235" s="1">
        <v>1814400</v>
      </c>
      <c r="Y235" s="1">
        <v>1347600</v>
      </c>
      <c r="Z235" s="1">
        <v>4700500</v>
      </c>
      <c r="AA235" s="1">
        <v>425630</v>
      </c>
      <c r="AB235" s="1">
        <v>137770</v>
      </c>
      <c r="AC235" s="1">
        <v>1820700</v>
      </c>
      <c r="AD235" s="1">
        <v>29782000</v>
      </c>
      <c r="AE235" s="1">
        <v>14786000</v>
      </c>
      <c r="AF235" s="1">
        <v>7208700</v>
      </c>
      <c r="AG235" s="1">
        <v>21403000</v>
      </c>
      <c r="AH235" s="1">
        <v>0</v>
      </c>
      <c r="AI235" s="1">
        <v>0.211046643012435</v>
      </c>
      <c r="AJ235" s="1">
        <v>0.33301289876302098</v>
      </c>
      <c r="AK235" s="1" t="s">
        <v>1636</v>
      </c>
      <c r="AL235" s="1" t="s">
        <v>1636</v>
      </c>
      <c r="AN235" s="1" t="s">
        <v>1637</v>
      </c>
      <c r="AO235" s="1">
        <v>1</v>
      </c>
      <c r="AP235" s="1" t="s">
        <v>1638</v>
      </c>
    </row>
    <row r="236" spans="1:42">
      <c r="A236" s="1">
        <v>5</v>
      </c>
      <c r="B236" s="1">
        <v>5</v>
      </c>
      <c r="C236" s="1">
        <v>5</v>
      </c>
      <c r="D236" s="1">
        <f>AVERAGE(A236:C236)</f>
        <v>5</v>
      </c>
      <c r="E236" s="1">
        <v>5</v>
      </c>
      <c r="F236" s="1">
        <v>6.4082400000000002</v>
      </c>
      <c r="G236" s="1">
        <v>5</v>
      </c>
      <c r="H236" s="1">
        <f>AVERAGE(E236:G236)</f>
        <v>5.4694133333333328</v>
      </c>
      <c r="I236" s="1">
        <f>POWER(10,-AJ236)</f>
        <v>2.9472249187523389</v>
      </c>
      <c r="J236" s="1">
        <f>POWER(10,-AI236)</f>
        <v>0.37390096630008629</v>
      </c>
      <c r="O236" s="1">
        <v>2</v>
      </c>
      <c r="P236" s="1">
        <v>2</v>
      </c>
      <c r="Q236" s="1">
        <v>7275000</v>
      </c>
      <c r="R236" s="1">
        <v>2701500</v>
      </c>
      <c r="S236" s="1">
        <v>6305600</v>
      </c>
      <c r="T236" s="1">
        <v>37220000</v>
      </c>
      <c r="U236" s="1">
        <v>39830000</v>
      </c>
      <c r="V236" s="1">
        <v>73641000</v>
      </c>
      <c r="W236" s="1">
        <v>16461000</v>
      </c>
      <c r="X236" s="1">
        <v>11621000</v>
      </c>
      <c r="Y236" s="1">
        <v>20496000</v>
      </c>
      <c r="Z236" s="1">
        <v>6951900</v>
      </c>
      <c r="AA236" s="1">
        <v>1601200</v>
      </c>
      <c r="AB236" s="1">
        <v>288290</v>
      </c>
      <c r="AC236" s="1">
        <v>10539000</v>
      </c>
      <c r="AD236" s="1">
        <v>68269000</v>
      </c>
      <c r="AE236" s="1">
        <v>64522000</v>
      </c>
      <c r="AF236" s="1">
        <v>48435000</v>
      </c>
      <c r="AG236" s="1">
        <v>56975000</v>
      </c>
      <c r="AH236" s="1">
        <v>38895000</v>
      </c>
      <c r="AI236" s="1">
        <v>0.42724341246478797</v>
      </c>
      <c r="AJ236" s="1">
        <v>-0.46941328048706099</v>
      </c>
      <c r="AK236" s="1" t="s">
        <v>746</v>
      </c>
      <c r="AL236" s="1" t="s">
        <v>746</v>
      </c>
      <c r="AO236" s="1">
        <v>1</v>
      </c>
      <c r="AP236" s="1" t="s">
        <v>747</v>
      </c>
    </row>
    <row r="237" spans="1:42">
      <c r="A237" s="1">
        <v>6.5739039999999997</v>
      </c>
      <c r="B237" s="1">
        <v>5</v>
      </c>
      <c r="C237" s="1">
        <v>5</v>
      </c>
      <c r="D237" s="1">
        <f>AVERAGE(A237:C237)</f>
        <v>5.5246346666666666</v>
      </c>
      <c r="E237" s="1">
        <v>5</v>
      </c>
      <c r="F237" s="1">
        <v>5</v>
      </c>
      <c r="G237" s="1">
        <v>5</v>
      </c>
      <c r="H237" s="1">
        <f>AVERAGE(E237:G237)</f>
        <v>5</v>
      </c>
      <c r="I237" s="1">
        <f>POWER(10,-AJ237)</f>
        <v>0.29878949265128041</v>
      </c>
      <c r="J237" s="1">
        <f>POWER(10,-AI237)</f>
        <v>0.37390096630008629</v>
      </c>
      <c r="O237" s="1">
        <v>2</v>
      </c>
      <c r="P237" s="1">
        <v>2</v>
      </c>
      <c r="Q237" s="1">
        <v>3289000</v>
      </c>
      <c r="R237" s="1">
        <v>684160</v>
      </c>
      <c r="S237" s="1">
        <v>3901900</v>
      </c>
      <c r="T237" s="1">
        <v>1251500</v>
      </c>
      <c r="U237" s="1">
        <v>4648400</v>
      </c>
      <c r="V237" s="1">
        <v>7021100</v>
      </c>
      <c r="W237" s="1">
        <v>1263300</v>
      </c>
      <c r="X237" s="1">
        <v>2027400</v>
      </c>
      <c r="Y237" s="1">
        <v>4072500</v>
      </c>
      <c r="Z237" s="1">
        <v>3605400</v>
      </c>
      <c r="AA237" s="1">
        <v>1549300</v>
      </c>
      <c r="AB237" s="1">
        <v>619260</v>
      </c>
      <c r="AC237" s="1">
        <v>2486800</v>
      </c>
      <c r="AD237" s="1">
        <v>8220100</v>
      </c>
      <c r="AE237" s="1">
        <v>3379600</v>
      </c>
      <c r="AF237" s="1">
        <v>3216800</v>
      </c>
      <c r="AG237" s="1">
        <v>3715000</v>
      </c>
      <c r="AH237" s="1">
        <v>5272000</v>
      </c>
      <c r="AI237" s="1">
        <v>0.42724341246478797</v>
      </c>
      <c r="AJ237" s="1">
        <v>0.52463467915852802</v>
      </c>
      <c r="AK237" s="1" t="s">
        <v>1667</v>
      </c>
      <c r="AL237" s="1" t="s">
        <v>1667</v>
      </c>
      <c r="AO237" s="1">
        <v>1</v>
      </c>
      <c r="AP237" s="1" t="s">
        <v>1668</v>
      </c>
    </row>
    <row r="238" spans="1:42">
      <c r="A238" s="1">
        <v>5</v>
      </c>
      <c r="B238" s="1">
        <v>5</v>
      </c>
      <c r="C238" s="1">
        <v>5</v>
      </c>
      <c r="D238" s="1">
        <f>AVERAGE(A238:C238)</f>
        <v>5</v>
      </c>
      <c r="E238" s="1">
        <v>5</v>
      </c>
      <c r="F238" s="1">
        <v>5</v>
      </c>
      <c r="G238" s="1">
        <v>5</v>
      </c>
      <c r="H238" s="1">
        <f>AVERAGE(E238:G238)</f>
        <v>5</v>
      </c>
      <c r="I238" s="1">
        <f>POWER(10,-AJ238)</f>
        <v>1</v>
      </c>
      <c r="J238" s="1">
        <f>POWER(10,-AI238)</f>
        <v>1</v>
      </c>
      <c r="O238" s="1">
        <v>2</v>
      </c>
      <c r="P238" s="1">
        <v>2</v>
      </c>
      <c r="Q238" s="1">
        <v>0</v>
      </c>
      <c r="R238" s="1">
        <v>0</v>
      </c>
      <c r="S238" s="1">
        <v>0</v>
      </c>
      <c r="T238" s="1">
        <v>0</v>
      </c>
      <c r="U238" s="1">
        <v>0</v>
      </c>
      <c r="V238" s="1">
        <v>0</v>
      </c>
      <c r="W238" s="1">
        <v>1173300</v>
      </c>
      <c r="X238" s="1">
        <v>341530</v>
      </c>
      <c r="Y238" s="1">
        <v>1031000</v>
      </c>
      <c r="Z238" s="1">
        <v>0</v>
      </c>
      <c r="AA238" s="1">
        <v>0</v>
      </c>
      <c r="AB238" s="1">
        <v>0</v>
      </c>
      <c r="AC238" s="1">
        <v>0</v>
      </c>
      <c r="AD238" s="1">
        <v>0</v>
      </c>
      <c r="AE238" s="1">
        <v>0</v>
      </c>
      <c r="AF238" s="1">
        <v>0</v>
      </c>
      <c r="AG238" s="1">
        <v>0</v>
      </c>
      <c r="AH238" s="1">
        <v>0</v>
      </c>
      <c r="AI238" s="1">
        <v>0</v>
      </c>
      <c r="AJ238" s="1">
        <v>0</v>
      </c>
      <c r="AK238" s="1" t="s">
        <v>1343</v>
      </c>
      <c r="AL238" s="1" t="s">
        <v>1343</v>
      </c>
      <c r="AM238" s="1" t="s">
        <v>1344</v>
      </c>
      <c r="AN238" s="1" t="s">
        <v>1345</v>
      </c>
      <c r="AO238" s="1">
        <v>1</v>
      </c>
      <c r="AP238" s="1" t="s">
        <v>1346</v>
      </c>
    </row>
    <row r="239" spans="1:42">
      <c r="A239" s="1">
        <v>5</v>
      </c>
      <c r="B239" s="1">
        <v>5</v>
      </c>
      <c r="C239" s="1">
        <v>5</v>
      </c>
      <c r="D239" s="1">
        <f>AVERAGE(A239:C239)</f>
        <v>5</v>
      </c>
      <c r="E239" s="1">
        <v>5.3506939999999998</v>
      </c>
      <c r="F239" s="1">
        <v>5</v>
      </c>
      <c r="G239" s="1">
        <v>5</v>
      </c>
      <c r="H239" s="1">
        <f>AVERAGE(E239:G239)</f>
        <v>5.1168979999999999</v>
      </c>
      <c r="I239" s="1">
        <f>POWER(10,-AJ239)</f>
        <v>1.3088741811515925</v>
      </c>
      <c r="J239" s="1">
        <f>POWER(10,-AI239)</f>
        <v>0.37390096630008712</v>
      </c>
      <c r="O239" s="1">
        <v>2</v>
      </c>
      <c r="P239" s="1">
        <v>2</v>
      </c>
      <c r="Q239" s="1">
        <v>0</v>
      </c>
      <c r="R239" s="1">
        <v>0</v>
      </c>
      <c r="S239" s="1">
        <v>0</v>
      </c>
      <c r="T239" s="1">
        <v>0</v>
      </c>
      <c r="U239" s="1">
        <v>0</v>
      </c>
      <c r="V239" s="1">
        <v>0</v>
      </c>
      <c r="W239" s="1">
        <v>217850</v>
      </c>
      <c r="X239" s="1">
        <v>0</v>
      </c>
      <c r="Y239" s="1">
        <v>413620</v>
      </c>
      <c r="Z239" s="1">
        <v>251560</v>
      </c>
      <c r="AA239" s="1">
        <v>0</v>
      </c>
      <c r="AB239" s="1">
        <v>0</v>
      </c>
      <c r="AC239" s="1">
        <v>0</v>
      </c>
      <c r="AD239" s="1">
        <v>0</v>
      </c>
      <c r="AE239" s="1">
        <v>0</v>
      </c>
      <c r="AF239" s="1">
        <v>0</v>
      </c>
      <c r="AG239" s="1">
        <v>0</v>
      </c>
      <c r="AH239" s="1">
        <v>0</v>
      </c>
      <c r="AI239" s="1">
        <v>0.42724341246478698</v>
      </c>
      <c r="AJ239" s="1">
        <v>-0.11689790089925101</v>
      </c>
      <c r="AK239" s="1" t="s">
        <v>1022</v>
      </c>
      <c r="AL239" s="1" t="s">
        <v>1022</v>
      </c>
      <c r="AM239" s="1" t="s">
        <v>1023</v>
      </c>
      <c r="AN239" s="1" t="s">
        <v>1024</v>
      </c>
      <c r="AO239" s="1">
        <v>2</v>
      </c>
      <c r="AP239" s="1" t="s">
        <v>1025</v>
      </c>
    </row>
    <row r="240" spans="1:42">
      <c r="A240" s="1">
        <v>5</v>
      </c>
      <c r="B240" s="1">
        <v>5</v>
      </c>
      <c r="C240" s="1">
        <v>5</v>
      </c>
      <c r="D240" s="1">
        <f>AVERAGE(A240:C240)</f>
        <v>5</v>
      </c>
      <c r="E240" s="1">
        <v>6.4394590000000003</v>
      </c>
      <c r="F240" s="1">
        <v>5</v>
      </c>
      <c r="G240" s="1">
        <v>5</v>
      </c>
      <c r="H240" s="1">
        <f>AVERAGE(E240:G240)</f>
        <v>5.4798196666666668</v>
      </c>
      <c r="I240" s="1">
        <f>POWER(10,-AJ240)</f>
        <v>3.0186976431836468</v>
      </c>
      <c r="J240" s="1">
        <f>POWER(10,-AI240)</f>
        <v>0.37390096630008629</v>
      </c>
      <c r="O240" s="1">
        <v>3</v>
      </c>
      <c r="P240" s="1">
        <v>3</v>
      </c>
      <c r="Q240" s="1">
        <v>0</v>
      </c>
      <c r="R240" s="1">
        <v>0</v>
      </c>
      <c r="S240" s="1">
        <v>1717100</v>
      </c>
      <c r="T240" s="1">
        <v>0</v>
      </c>
      <c r="U240" s="1">
        <v>5887500</v>
      </c>
      <c r="V240" s="1">
        <v>3360100</v>
      </c>
      <c r="W240" s="1">
        <v>4196100</v>
      </c>
      <c r="X240" s="1">
        <v>462100</v>
      </c>
      <c r="Y240" s="1">
        <v>3635800</v>
      </c>
      <c r="Z240" s="1">
        <v>3654000</v>
      </c>
      <c r="AA240" s="1">
        <v>0</v>
      </c>
      <c r="AB240" s="1">
        <v>0</v>
      </c>
      <c r="AC240" s="1">
        <v>0</v>
      </c>
      <c r="AD240" s="1">
        <v>3497900</v>
      </c>
      <c r="AE240" s="1">
        <v>7640500</v>
      </c>
      <c r="AF240" s="1">
        <v>2689300</v>
      </c>
      <c r="AG240" s="1">
        <v>0</v>
      </c>
      <c r="AH240" s="1">
        <v>0</v>
      </c>
      <c r="AI240" s="1">
        <v>0.42724341246478797</v>
      </c>
      <c r="AJ240" s="1">
        <v>-0.47981961568196602</v>
      </c>
      <c r="AK240" s="1" t="s">
        <v>723</v>
      </c>
      <c r="AL240" s="1" t="s">
        <v>723</v>
      </c>
      <c r="AM240" s="1" t="s">
        <v>724</v>
      </c>
      <c r="AN240" s="1" t="s">
        <v>725</v>
      </c>
      <c r="AO240" s="1">
        <v>2</v>
      </c>
      <c r="AP240" s="1" t="s">
        <v>726</v>
      </c>
    </row>
    <row r="241" spans="1:42">
      <c r="A241" s="1">
        <v>5</v>
      </c>
      <c r="B241" s="1">
        <v>5</v>
      </c>
      <c r="C241" s="1">
        <v>5</v>
      </c>
      <c r="D241" s="1">
        <f>AVERAGE(A241:C241)</f>
        <v>5</v>
      </c>
      <c r="E241" s="1">
        <v>5</v>
      </c>
      <c r="F241" s="1">
        <v>5</v>
      </c>
      <c r="G241" s="1">
        <v>5</v>
      </c>
      <c r="H241" s="1">
        <f>AVERAGE(E241:G241)</f>
        <v>5</v>
      </c>
      <c r="I241" s="1">
        <f>POWER(10,-AJ241)</f>
        <v>1</v>
      </c>
      <c r="J241" s="1">
        <f>POWER(10,-AI241)</f>
        <v>1</v>
      </c>
      <c r="O241" s="1">
        <v>2</v>
      </c>
      <c r="P241" s="1">
        <v>2</v>
      </c>
      <c r="Q241" s="1">
        <v>0</v>
      </c>
      <c r="R241" s="1">
        <v>0</v>
      </c>
      <c r="S241" s="1">
        <v>0</v>
      </c>
      <c r="T241" s="1">
        <v>0</v>
      </c>
      <c r="U241" s="1">
        <v>664330</v>
      </c>
      <c r="V241" s="1">
        <v>501050</v>
      </c>
      <c r="W241" s="1">
        <v>644850</v>
      </c>
      <c r="X241" s="1">
        <v>105810</v>
      </c>
      <c r="Y241" s="1">
        <v>837100</v>
      </c>
      <c r="Z241" s="1">
        <v>0</v>
      </c>
      <c r="AA241" s="1">
        <v>0</v>
      </c>
      <c r="AB241" s="1">
        <v>0</v>
      </c>
      <c r="AC241" s="1">
        <v>0</v>
      </c>
      <c r="AD241" s="1">
        <v>457690</v>
      </c>
      <c r="AE241" s="1">
        <v>202810</v>
      </c>
      <c r="AF241" s="1">
        <v>0</v>
      </c>
      <c r="AG241" s="1">
        <v>0</v>
      </c>
      <c r="AH241" s="1">
        <v>0</v>
      </c>
      <c r="AI241" s="1">
        <v>0</v>
      </c>
      <c r="AJ241" s="1">
        <v>0</v>
      </c>
      <c r="AK241" s="1" t="s">
        <v>1347</v>
      </c>
      <c r="AL241" s="1" t="s">
        <v>1347</v>
      </c>
      <c r="AM241" s="1" t="s">
        <v>1348</v>
      </c>
      <c r="AN241" s="1" t="s">
        <v>1349</v>
      </c>
      <c r="AO241" s="1">
        <v>1</v>
      </c>
      <c r="AP241" s="1" t="s">
        <v>1350</v>
      </c>
    </row>
    <row r="242" spans="1:42">
      <c r="A242" s="1">
        <v>8.8355200000000007</v>
      </c>
      <c r="B242" s="1">
        <v>8.2668900000000001</v>
      </c>
      <c r="C242" s="1">
        <v>8.7579270000000005</v>
      </c>
      <c r="D242" s="1">
        <f>AVERAGE(A242:C242)</f>
        <v>8.6201123333333332</v>
      </c>
      <c r="E242" s="1">
        <v>8.8057660000000002</v>
      </c>
      <c r="F242" s="1">
        <v>8.077223</v>
      </c>
      <c r="G242" s="1">
        <v>7.7465330000000003</v>
      </c>
      <c r="H242" s="1">
        <f>AVERAGE(E242:G242)</f>
        <v>8.2098406666666666</v>
      </c>
      <c r="I242" s="1">
        <f>POWER(10,-AJ242)</f>
        <v>0.38880202155746207</v>
      </c>
      <c r="J242" s="1">
        <f>POWER(10,-AI242)</f>
        <v>0.31802678988125826</v>
      </c>
      <c r="O242" s="1">
        <v>9</v>
      </c>
      <c r="P242" s="1">
        <v>9</v>
      </c>
      <c r="Q242" s="1">
        <v>666500000</v>
      </c>
      <c r="R242" s="1">
        <v>173640000</v>
      </c>
      <c r="S242" s="1">
        <v>367260000</v>
      </c>
      <c r="T242" s="1">
        <v>1446500000</v>
      </c>
      <c r="U242" s="1">
        <v>893350000</v>
      </c>
      <c r="V242" s="1">
        <v>1088200000</v>
      </c>
      <c r="W242" s="1">
        <v>129450000</v>
      </c>
      <c r="X242" s="1">
        <v>86694000</v>
      </c>
      <c r="Y242" s="1">
        <v>209030000</v>
      </c>
      <c r="Z242" s="1">
        <v>665930000</v>
      </c>
      <c r="AA242" s="1">
        <v>122810000</v>
      </c>
      <c r="AB242" s="1">
        <v>32535000</v>
      </c>
      <c r="AC242" s="1">
        <v>450540000</v>
      </c>
      <c r="AD242" s="1">
        <v>1159300000</v>
      </c>
      <c r="AE242" s="1">
        <v>1109800000</v>
      </c>
      <c r="AF242" s="1">
        <v>1350600000</v>
      </c>
      <c r="AG242" s="1">
        <v>1313700000</v>
      </c>
      <c r="AH242" s="1">
        <v>683000000</v>
      </c>
      <c r="AI242" s="1">
        <v>0.49753629445724401</v>
      </c>
      <c r="AJ242" s="1">
        <v>0.41027148564656502</v>
      </c>
      <c r="AK242" s="1" t="s">
        <v>1647</v>
      </c>
      <c r="AL242" s="1" t="s">
        <v>1647</v>
      </c>
      <c r="AN242" s="1" t="s">
        <v>1648</v>
      </c>
      <c r="AO242" s="1">
        <v>1</v>
      </c>
      <c r="AP242" s="1" t="s">
        <v>1649</v>
      </c>
    </row>
    <row r="243" spans="1:42">
      <c r="A243" s="1">
        <v>7.8013899999999996</v>
      </c>
      <c r="B243" s="1">
        <v>7.5588649999999999</v>
      </c>
      <c r="C243" s="1">
        <v>7.8929900000000002</v>
      </c>
      <c r="D243" s="1">
        <f>AVERAGE(A243:C243)</f>
        <v>7.7510816666666669</v>
      </c>
      <c r="E243" s="1">
        <v>7.7637270000000003</v>
      </c>
      <c r="F243" s="1">
        <v>7.7438940000000001</v>
      </c>
      <c r="G243" s="1">
        <v>7.5062749999999996</v>
      </c>
      <c r="H243" s="1">
        <f>AVERAGE(E243:G243)</f>
        <v>7.671298666666666</v>
      </c>
      <c r="I243" s="1">
        <f>POWER(10,-AJ243)</f>
        <v>0.83217954612124123</v>
      </c>
      <c r="J243" s="1">
        <f>POWER(10,-AI243)</f>
        <v>0.57124420930910658</v>
      </c>
      <c r="O243" s="1">
        <v>6</v>
      </c>
      <c r="P243" s="1">
        <v>6</v>
      </c>
      <c r="Q243" s="1">
        <v>29034000</v>
      </c>
      <c r="R243" s="1">
        <v>21564000</v>
      </c>
      <c r="S243" s="1">
        <v>59494000</v>
      </c>
      <c r="T243" s="1">
        <v>63125000</v>
      </c>
      <c r="U243" s="1">
        <v>60475000</v>
      </c>
      <c r="V243" s="1">
        <v>74338000</v>
      </c>
      <c r="W243" s="1">
        <v>17218000</v>
      </c>
      <c r="X243" s="1">
        <v>13672000</v>
      </c>
      <c r="Y243" s="1">
        <v>21428000</v>
      </c>
      <c r="Z243" s="1">
        <v>49995000</v>
      </c>
      <c r="AA243" s="1">
        <v>33747000</v>
      </c>
      <c r="AB243" s="1">
        <v>14127000</v>
      </c>
      <c r="AC243" s="1">
        <v>70143000</v>
      </c>
      <c r="AD243" s="1">
        <v>49588000</v>
      </c>
      <c r="AE243" s="1">
        <v>92877000</v>
      </c>
      <c r="AF243" s="1">
        <v>113950000</v>
      </c>
      <c r="AG243" s="1">
        <v>92043000</v>
      </c>
      <c r="AH243" s="1">
        <v>61115000</v>
      </c>
      <c r="AI243" s="1">
        <v>0.243178189334081</v>
      </c>
      <c r="AJ243" s="1">
        <v>7.9782962799072293E-2</v>
      </c>
      <c r="AK243" s="1" t="s">
        <v>1607</v>
      </c>
      <c r="AL243" s="1" t="s">
        <v>1607</v>
      </c>
      <c r="AN243" s="1" t="s">
        <v>1608</v>
      </c>
      <c r="AO243" s="1">
        <v>2</v>
      </c>
      <c r="AP243" s="1" t="s">
        <v>1609</v>
      </c>
    </row>
    <row r="244" spans="1:42">
      <c r="A244" s="1">
        <v>5</v>
      </c>
      <c r="B244" s="1">
        <v>5</v>
      </c>
      <c r="C244" s="1">
        <v>5</v>
      </c>
      <c r="D244" s="1">
        <f>AVERAGE(A244:C244)</f>
        <v>5</v>
      </c>
      <c r="E244" s="1">
        <v>5</v>
      </c>
      <c r="F244" s="1">
        <v>5</v>
      </c>
      <c r="G244" s="1">
        <v>5</v>
      </c>
      <c r="H244" s="1">
        <f>AVERAGE(E244:G244)</f>
        <v>5</v>
      </c>
      <c r="I244" s="1">
        <f>POWER(10,-AJ244)</f>
        <v>1</v>
      </c>
      <c r="J244" s="1">
        <f>POWER(10,-AI244)</f>
        <v>1</v>
      </c>
      <c r="O244" s="1">
        <v>5</v>
      </c>
      <c r="P244" s="1">
        <v>3</v>
      </c>
      <c r="Q244" s="1">
        <v>0</v>
      </c>
      <c r="R244" s="1">
        <v>0</v>
      </c>
      <c r="S244" s="1">
        <v>184460</v>
      </c>
      <c r="T244" s="1">
        <v>0</v>
      </c>
      <c r="U244" s="1">
        <v>1558900</v>
      </c>
      <c r="V244" s="1">
        <v>964150</v>
      </c>
      <c r="W244" s="1">
        <v>2698800</v>
      </c>
      <c r="X244" s="1">
        <v>394490</v>
      </c>
      <c r="Y244" s="1">
        <v>3593500</v>
      </c>
      <c r="Z244" s="1">
        <v>389110</v>
      </c>
      <c r="AA244" s="1">
        <v>0</v>
      </c>
      <c r="AB244" s="1">
        <v>0</v>
      </c>
      <c r="AC244" s="1">
        <v>0</v>
      </c>
      <c r="AD244" s="1">
        <v>1576700</v>
      </c>
      <c r="AE244" s="1">
        <v>1900100</v>
      </c>
      <c r="AF244" s="1">
        <v>513920</v>
      </c>
      <c r="AG244" s="1">
        <v>0</v>
      </c>
      <c r="AH244" s="1">
        <v>0</v>
      </c>
      <c r="AI244" s="1">
        <v>0</v>
      </c>
      <c r="AJ244" s="1">
        <v>0</v>
      </c>
      <c r="AK244" s="1" t="s">
        <v>1351</v>
      </c>
      <c r="AL244" s="1" t="s">
        <v>1352</v>
      </c>
      <c r="AM244" s="1" t="s">
        <v>1353</v>
      </c>
      <c r="AN244" s="1" t="s">
        <v>1354</v>
      </c>
      <c r="AO244" s="1">
        <v>4</v>
      </c>
      <c r="AP244" s="1" t="s">
        <v>1355</v>
      </c>
    </row>
    <row r="245" spans="1:42">
      <c r="A245" s="1">
        <v>8.2201079999999997</v>
      </c>
      <c r="B245" s="1">
        <v>8.125254</v>
      </c>
      <c r="C245" s="1">
        <v>8.3881899999999998</v>
      </c>
      <c r="D245" s="1">
        <f>AVERAGE(A245:C245)</f>
        <v>8.2445173333333344</v>
      </c>
      <c r="E245" s="1">
        <v>7.9799490000000004</v>
      </c>
      <c r="F245" s="1">
        <v>8.2115749999999998</v>
      </c>
      <c r="G245" s="1">
        <v>8.1007149999999992</v>
      </c>
      <c r="H245" s="1">
        <f>AVERAGE(E245:G245)</f>
        <v>8.0974130000000013</v>
      </c>
      <c r="I245" s="1">
        <f>POWER(10,-AJ245)</f>
        <v>0.71268139071854253</v>
      </c>
      <c r="J245" s="1">
        <f>POWER(10,-AI245)</f>
        <v>0.22233875844260717</v>
      </c>
      <c r="O245" s="1">
        <v>24</v>
      </c>
      <c r="P245" s="1">
        <v>24</v>
      </c>
      <c r="Q245" s="1">
        <v>98992000</v>
      </c>
      <c r="R245" s="1">
        <v>68969000</v>
      </c>
      <c r="S245" s="1">
        <v>193190000</v>
      </c>
      <c r="T245" s="1">
        <v>131380000</v>
      </c>
      <c r="U245" s="1">
        <v>89899000</v>
      </c>
      <c r="V245" s="1">
        <v>115930000</v>
      </c>
      <c r="W245" s="1">
        <v>49925000</v>
      </c>
      <c r="X245" s="1">
        <v>91528000</v>
      </c>
      <c r="Y245" s="1">
        <v>117590000</v>
      </c>
      <c r="Z245" s="1">
        <v>110630000</v>
      </c>
      <c r="AA245" s="1">
        <v>114090000</v>
      </c>
      <c r="AB245" s="1">
        <v>52169000</v>
      </c>
      <c r="AC245" s="1">
        <v>131900000</v>
      </c>
      <c r="AD245" s="1">
        <v>72046000</v>
      </c>
      <c r="AE245" s="1">
        <v>123390000</v>
      </c>
      <c r="AF245" s="1">
        <v>232490000</v>
      </c>
      <c r="AG245" s="1">
        <v>120970000</v>
      </c>
      <c r="AH245" s="1">
        <v>180150000</v>
      </c>
      <c r="AI245" s="1">
        <v>0.65298482380336897</v>
      </c>
      <c r="AJ245" s="1">
        <v>0.14710458119710301</v>
      </c>
      <c r="AK245" s="1" t="s">
        <v>1617</v>
      </c>
      <c r="AL245" s="1" t="s">
        <v>1618</v>
      </c>
      <c r="AM245" s="1" t="s">
        <v>1619</v>
      </c>
      <c r="AN245" s="1" t="s">
        <v>1620</v>
      </c>
      <c r="AO245" s="1">
        <v>3</v>
      </c>
      <c r="AP245" s="1" t="s">
        <v>1621</v>
      </c>
    </row>
    <row r="246" spans="1:42">
      <c r="A246" s="1">
        <v>5</v>
      </c>
      <c r="B246" s="1">
        <v>5</v>
      </c>
      <c r="C246" s="1">
        <v>5</v>
      </c>
      <c r="D246" s="1">
        <f>AVERAGE(A246:C246)</f>
        <v>5</v>
      </c>
      <c r="E246" s="1">
        <v>6.0156109999999998</v>
      </c>
      <c r="F246" s="1">
        <v>5</v>
      </c>
      <c r="G246" s="1">
        <v>5</v>
      </c>
      <c r="H246" s="1">
        <f>AVERAGE(E246:G246)</f>
        <v>5.3385369999999996</v>
      </c>
      <c r="I246" s="1">
        <f>POWER(10,-AJ246)</f>
        <v>2.1804044375998579</v>
      </c>
      <c r="J246" s="1">
        <f>POWER(10,-AI246)</f>
        <v>0.37390096630008629</v>
      </c>
      <c r="O246" s="1">
        <v>4</v>
      </c>
      <c r="P246" s="1">
        <v>4</v>
      </c>
      <c r="Q246" s="1">
        <v>0</v>
      </c>
      <c r="R246" s="1">
        <v>0</v>
      </c>
      <c r="S246" s="1">
        <v>111720</v>
      </c>
      <c r="T246" s="1">
        <v>0</v>
      </c>
      <c r="U246" s="1">
        <v>1741400</v>
      </c>
      <c r="V246" s="1">
        <v>233560</v>
      </c>
      <c r="W246" s="1">
        <v>1795400</v>
      </c>
      <c r="X246" s="1">
        <v>503610</v>
      </c>
      <c r="Y246" s="1">
        <v>2768900</v>
      </c>
      <c r="Z246" s="1">
        <v>968800</v>
      </c>
      <c r="AA246" s="1">
        <v>0</v>
      </c>
      <c r="AB246" s="1">
        <v>0</v>
      </c>
      <c r="AC246" s="1">
        <v>0</v>
      </c>
      <c r="AD246" s="1">
        <v>1141600</v>
      </c>
      <c r="AE246" s="1">
        <v>1832600</v>
      </c>
      <c r="AF246" s="1">
        <v>152440</v>
      </c>
      <c r="AG246" s="1">
        <v>0</v>
      </c>
      <c r="AH246" s="1">
        <v>0</v>
      </c>
      <c r="AI246" s="1">
        <v>0.42724341246478797</v>
      </c>
      <c r="AJ246" s="1">
        <v>-0.33853705724080402</v>
      </c>
      <c r="AK246" s="1" t="s">
        <v>905</v>
      </c>
      <c r="AL246" s="1" t="s">
        <v>906</v>
      </c>
      <c r="AM246" s="1" t="s">
        <v>907</v>
      </c>
      <c r="AN246" s="1" t="s">
        <v>908</v>
      </c>
      <c r="AO246" s="1">
        <v>2</v>
      </c>
      <c r="AP246" s="1" t="s">
        <v>909</v>
      </c>
    </row>
    <row r="247" spans="1:42">
      <c r="A247" s="1">
        <v>5</v>
      </c>
      <c r="B247" s="1">
        <v>5</v>
      </c>
      <c r="C247" s="1">
        <v>5</v>
      </c>
      <c r="D247" s="1">
        <f>AVERAGE(A247:C247)</f>
        <v>5</v>
      </c>
      <c r="E247" s="1">
        <v>5</v>
      </c>
      <c r="F247" s="1">
        <v>5</v>
      </c>
      <c r="G247" s="1">
        <v>5</v>
      </c>
      <c r="H247" s="1">
        <f>AVERAGE(E247:G247)</f>
        <v>5</v>
      </c>
      <c r="I247" s="1">
        <f>POWER(10,-AJ247)</f>
        <v>1</v>
      </c>
      <c r="J247" s="1">
        <f>POWER(10,-AI247)</f>
        <v>1</v>
      </c>
      <c r="O247" s="1">
        <v>2</v>
      </c>
      <c r="P247" s="1">
        <v>2</v>
      </c>
      <c r="Q247" s="1">
        <v>0</v>
      </c>
      <c r="R247" s="1">
        <v>0</v>
      </c>
      <c r="S247" s="1">
        <v>0</v>
      </c>
      <c r="T247" s="1">
        <v>0</v>
      </c>
      <c r="U247" s="1">
        <v>0</v>
      </c>
      <c r="V247" s="1">
        <v>443710</v>
      </c>
      <c r="W247" s="1">
        <v>663020</v>
      </c>
      <c r="X247" s="1">
        <v>0</v>
      </c>
      <c r="Y247" s="1">
        <v>679840</v>
      </c>
      <c r="Z247" s="1">
        <v>454360</v>
      </c>
      <c r="AA247" s="1">
        <v>0</v>
      </c>
      <c r="AB247" s="1">
        <v>0</v>
      </c>
      <c r="AC247" s="1">
        <v>0</v>
      </c>
      <c r="AD247" s="1">
        <v>0</v>
      </c>
      <c r="AE247" s="1">
        <v>0</v>
      </c>
      <c r="AF247" s="1">
        <v>0</v>
      </c>
      <c r="AG247" s="1">
        <v>0</v>
      </c>
      <c r="AH247" s="1">
        <v>0</v>
      </c>
      <c r="AI247" s="1">
        <v>0</v>
      </c>
      <c r="AJ247" s="1">
        <v>0</v>
      </c>
      <c r="AK247" s="1" t="s">
        <v>1129</v>
      </c>
      <c r="AL247" s="1" t="s">
        <v>1129</v>
      </c>
      <c r="AO247" s="1">
        <v>3</v>
      </c>
      <c r="AP247" s="1" t="s">
        <v>1130</v>
      </c>
    </row>
    <row r="248" spans="1:42">
      <c r="A248" s="1">
        <v>5</v>
      </c>
      <c r="B248" s="1">
        <v>5</v>
      </c>
      <c r="C248" s="1">
        <v>7.1457870000000003</v>
      </c>
      <c r="D248" s="1">
        <f>AVERAGE(A248:C248)</f>
        <v>5.7152623333333326</v>
      </c>
      <c r="E248" s="1">
        <v>7.5471339999999998</v>
      </c>
      <c r="F248" s="1">
        <v>7.9035190000000002</v>
      </c>
      <c r="G248" s="1">
        <v>8.0874260000000007</v>
      </c>
      <c r="H248" s="1">
        <f>AVERAGE(E248:G248)</f>
        <v>7.8460263333333335</v>
      </c>
      <c r="I248" s="1">
        <f>POWER(10,-AJ248)</f>
        <v>135.13385510460174</v>
      </c>
      <c r="J248" s="1">
        <f>POWER(10,-AI248)</f>
        <v>4.374990099417031E-2</v>
      </c>
      <c r="O248" s="1">
        <v>7</v>
      </c>
      <c r="P248" s="1">
        <v>6</v>
      </c>
      <c r="Q248" s="1">
        <v>6064000</v>
      </c>
      <c r="R248" s="1">
        <v>1046000</v>
      </c>
      <c r="S248" s="1">
        <v>15483000</v>
      </c>
      <c r="T248" s="1">
        <v>23289000</v>
      </c>
      <c r="U248" s="1">
        <v>24545000</v>
      </c>
      <c r="V248" s="1">
        <v>19851000</v>
      </c>
      <c r="W248" s="1">
        <v>2856000</v>
      </c>
      <c r="X248" s="1">
        <v>4077300</v>
      </c>
      <c r="Y248" s="1">
        <v>6237600</v>
      </c>
      <c r="Z248" s="1">
        <v>15100000</v>
      </c>
      <c r="AA248" s="1">
        <v>48168000</v>
      </c>
      <c r="AB248" s="1">
        <v>47250000</v>
      </c>
      <c r="AC248" s="1">
        <v>32607000</v>
      </c>
      <c r="AD248" s="1">
        <v>18426000</v>
      </c>
      <c r="AE248" s="1">
        <v>38804000</v>
      </c>
      <c r="AF248" s="1">
        <v>34306000</v>
      </c>
      <c r="AG248" s="1">
        <v>28554000</v>
      </c>
      <c r="AH248" s="1">
        <v>15962000</v>
      </c>
      <c r="AI248" s="1">
        <v>1.3590229254470201</v>
      </c>
      <c r="AJ248" s="1">
        <v>-2.13076416651408</v>
      </c>
      <c r="AK248" s="1" t="s">
        <v>44</v>
      </c>
      <c r="AL248" s="1" t="s">
        <v>45</v>
      </c>
      <c r="AM248" s="1" t="s">
        <v>46</v>
      </c>
      <c r="AN248" s="1" t="s">
        <v>47</v>
      </c>
      <c r="AO248" s="1">
        <v>2</v>
      </c>
      <c r="AP248" s="1" t="s">
        <v>48</v>
      </c>
    </row>
    <row r="249" spans="1:42">
      <c r="A249" s="1">
        <v>5</v>
      </c>
      <c r="B249" s="1">
        <v>5</v>
      </c>
      <c r="C249" s="1">
        <v>5</v>
      </c>
      <c r="D249" s="1">
        <f>AVERAGE(A249:C249)</f>
        <v>5</v>
      </c>
      <c r="E249" s="1">
        <v>5</v>
      </c>
      <c r="F249" s="1">
        <v>5</v>
      </c>
      <c r="G249" s="1">
        <v>5</v>
      </c>
      <c r="H249" s="1">
        <f>AVERAGE(E249:G249)</f>
        <v>5</v>
      </c>
      <c r="I249" s="1">
        <f>POWER(10,-AJ249)</f>
        <v>1</v>
      </c>
      <c r="J249" s="1">
        <f>POWER(10,-AI249)</f>
        <v>1</v>
      </c>
      <c r="O249" s="1">
        <v>5</v>
      </c>
      <c r="P249" s="1">
        <v>1</v>
      </c>
      <c r="Q249" s="1">
        <v>0</v>
      </c>
      <c r="R249" s="1">
        <v>0</v>
      </c>
      <c r="S249" s="1">
        <v>0</v>
      </c>
      <c r="T249" s="1">
        <v>0</v>
      </c>
      <c r="U249" s="1">
        <v>0</v>
      </c>
      <c r="V249" s="1">
        <v>0</v>
      </c>
      <c r="W249" s="1">
        <v>168820</v>
      </c>
      <c r="X249" s="1">
        <v>0</v>
      </c>
      <c r="Y249" s="1">
        <v>473160</v>
      </c>
      <c r="Z249" s="1">
        <v>0</v>
      </c>
      <c r="AA249" s="1">
        <v>0</v>
      </c>
      <c r="AB249" s="1">
        <v>0</v>
      </c>
      <c r="AC249" s="1">
        <v>0</v>
      </c>
      <c r="AD249" s="1">
        <v>0</v>
      </c>
      <c r="AE249" s="1">
        <v>0</v>
      </c>
      <c r="AF249" s="1">
        <v>0</v>
      </c>
      <c r="AG249" s="1">
        <v>0</v>
      </c>
      <c r="AH249" s="1">
        <v>0</v>
      </c>
      <c r="AI249" s="1">
        <v>0</v>
      </c>
      <c r="AJ249" s="1">
        <v>0</v>
      </c>
      <c r="AK249" s="1" t="s">
        <v>1120</v>
      </c>
      <c r="AL249" s="1" t="s">
        <v>1120</v>
      </c>
      <c r="AM249" s="1" t="s">
        <v>1121</v>
      </c>
      <c r="AN249" s="1" t="s">
        <v>1122</v>
      </c>
      <c r="AO249" s="1">
        <v>2</v>
      </c>
      <c r="AP249" s="1" t="s">
        <v>1123</v>
      </c>
    </row>
    <row r="250" spans="1:42">
      <c r="A250" s="1">
        <v>5</v>
      </c>
      <c r="B250" s="1">
        <v>5</v>
      </c>
      <c r="C250" s="1">
        <v>6.7017410000000002</v>
      </c>
      <c r="D250" s="1">
        <f>AVERAGE(A250:C250)</f>
        <v>5.5672469999999992</v>
      </c>
      <c r="E250" s="1">
        <v>6.7292050000000003</v>
      </c>
      <c r="F250" s="1">
        <v>6.9164960000000004</v>
      </c>
      <c r="G250" s="1">
        <v>5</v>
      </c>
      <c r="H250" s="1">
        <f>AVERAGE(E250:G250)</f>
        <v>6.2152336666666672</v>
      </c>
      <c r="I250" s="1">
        <f>POWER(10,-AJ250)</f>
        <v>4.4461784449528263</v>
      </c>
      <c r="J250" s="1">
        <f>POWER(10,-AI250)</f>
        <v>0.48007580527670579</v>
      </c>
      <c r="O250" s="1">
        <v>8</v>
      </c>
      <c r="P250" s="1">
        <v>8</v>
      </c>
      <c r="Q250" s="1">
        <v>0</v>
      </c>
      <c r="R250" s="1">
        <v>0</v>
      </c>
      <c r="S250" s="1">
        <v>4366900</v>
      </c>
      <c r="T250" s="1">
        <v>5259400</v>
      </c>
      <c r="U250" s="1">
        <v>19573000</v>
      </c>
      <c r="V250" s="1">
        <v>2849500</v>
      </c>
      <c r="W250" s="1">
        <v>11885000</v>
      </c>
      <c r="X250" s="1">
        <v>3344700</v>
      </c>
      <c r="Y250" s="1">
        <v>12864000</v>
      </c>
      <c r="Z250" s="1">
        <v>7130800</v>
      </c>
      <c r="AA250" s="1">
        <v>7309700</v>
      </c>
      <c r="AB250" s="1">
        <v>2188400</v>
      </c>
      <c r="AC250" s="1">
        <v>5851600</v>
      </c>
      <c r="AD250" s="1">
        <v>12662000</v>
      </c>
      <c r="AE250" s="1">
        <v>7136800</v>
      </c>
      <c r="AF250" s="1">
        <v>249320</v>
      </c>
      <c r="AG250" s="1">
        <v>11520000</v>
      </c>
      <c r="AH250" s="1">
        <v>6665400</v>
      </c>
      <c r="AI250" s="1">
        <v>0.318690180928551</v>
      </c>
      <c r="AJ250" s="1">
        <v>-0.64798688888549805</v>
      </c>
      <c r="AK250" s="1" t="s">
        <v>538</v>
      </c>
      <c r="AL250" s="1" t="s">
        <v>538</v>
      </c>
      <c r="AM250" s="1" t="s">
        <v>539</v>
      </c>
      <c r="AN250" s="1" t="s">
        <v>540</v>
      </c>
      <c r="AO250" s="1">
        <v>3</v>
      </c>
      <c r="AP250" s="1" t="s">
        <v>541</v>
      </c>
    </row>
    <row r="251" spans="1:42">
      <c r="A251" s="1">
        <v>5</v>
      </c>
      <c r="B251" s="1">
        <v>5</v>
      </c>
      <c r="C251" s="1">
        <v>5</v>
      </c>
      <c r="D251" s="1">
        <f>AVERAGE(A251:C251)</f>
        <v>5</v>
      </c>
      <c r="E251" s="1">
        <v>5</v>
      </c>
      <c r="F251" s="1">
        <v>5</v>
      </c>
      <c r="G251" s="1">
        <v>7.0730579999999996</v>
      </c>
      <c r="H251" s="1">
        <f>AVERAGE(E251:G251)</f>
        <v>5.6910193333333332</v>
      </c>
      <c r="I251" s="1">
        <f>POWER(10,-AJ251)</f>
        <v>4.9092977857596418</v>
      </c>
      <c r="J251" s="1">
        <f>POWER(10,-AI251)</f>
        <v>0.37390096630008629</v>
      </c>
      <c r="O251" s="1">
        <v>3</v>
      </c>
      <c r="P251" s="1">
        <v>1</v>
      </c>
      <c r="Q251" s="1">
        <v>0</v>
      </c>
      <c r="R251" s="1">
        <v>0</v>
      </c>
      <c r="S251" s="1">
        <v>4758300</v>
      </c>
      <c r="T251" s="1">
        <v>7183500</v>
      </c>
      <c r="U251" s="1">
        <v>9653200</v>
      </c>
      <c r="V251" s="1">
        <v>7180400</v>
      </c>
      <c r="W251" s="1">
        <v>1251300</v>
      </c>
      <c r="X251" s="1">
        <v>494270</v>
      </c>
      <c r="Y251" s="1">
        <v>1688900</v>
      </c>
      <c r="Z251" s="1">
        <v>9302600</v>
      </c>
      <c r="AA251" s="1">
        <v>6407900</v>
      </c>
      <c r="AB251" s="1">
        <v>5540000</v>
      </c>
      <c r="AC251" s="1">
        <v>3146000</v>
      </c>
      <c r="AD251" s="1">
        <v>6772400</v>
      </c>
      <c r="AE251" s="1">
        <v>7985000</v>
      </c>
      <c r="AF251" s="1">
        <v>7396200</v>
      </c>
      <c r="AG251" s="1">
        <v>6047700</v>
      </c>
      <c r="AH251" s="1">
        <v>3896600</v>
      </c>
      <c r="AI251" s="1">
        <v>0.42724341246478797</v>
      </c>
      <c r="AJ251" s="1">
        <v>-0.69101937611897801</v>
      </c>
      <c r="AK251" s="1" t="s">
        <v>515</v>
      </c>
      <c r="AL251" s="1" t="s">
        <v>515</v>
      </c>
      <c r="AM251" s="1" t="s">
        <v>516</v>
      </c>
      <c r="AN251" s="1" t="s">
        <v>517</v>
      </c>
      <c r="AO251" s="1">
        <v>1</v>
      </c>
      <c r="AP251" s="1" t="s">
        <v>518</v>
      </c>
    </row>
    <row r="252" spans="1:42">
      <c r="A252" s="1">
        <v>5</v>
      </c>
      <c r="B252" s="1">
        <v>5</v>
      </c>
      <c r="C252" s="1">
        <v>5</v>
      </c>
      <c r="D252" s="1">
        <f>AVERAGE(A252:C252)</f>
        <v>5</v>
      </c>
      <c r="E252" s="1">
        <v>5</v>
      </c>
      <c r="F252" s="1">
        <v>5</v>
      </c>
      <c r="G252" s="1">
        <v>5</v>
      </c>
      <c r="H252" s="1">
        <f>AVERAGE(E252:G252)</f>
        <v>5</v>
      </c>
      <c r="I252" s="1">
        <f>POWER(10,-AJ252)</f>
        <v>1</v>
      </c>
      <c r="J252" s="1">
        <f>POWER(10,-AI252)</f>
        <v>1</v>
      </c>
      <c r="O252" s="1">
        <v>3</v>
      </c>
      <c r="P252" s="1">
        <v>1</v>
      </c>
      <c r="Q252" s="1">
        <v>0</v>
      </c>
      <c r="R252" s="1">
        <v>0</v>
      </c>
      <c r="S252" s="1">
        <v>0</v>
      </c>
      <c r="T252" s="1">
        <v>0</v>
      </c>
      <c r="U252" s="1">
        <v>0</v>
      </c>
      <c r="V252" s="1">
        <v>0</v>
      </c>
      <c r="W252" s="1">
        <v>2852400</v>
      </c>
      <c r="X252" s="1">
        <v>443990</v>
      </c>
      <c r="Y252" s="1">
        <v>3350000</v>
      </c>
      <c r="Z252" s="1">
        <v>0</v>
      </c>
      <c r="AA252" s="1">
        <v>0</v>
      </c>
      <c r="AB252" s="1">
        <v>0</v>
      </c>
      <c r="AC252" s="1">
        <v>0</v>
      </c>
      <c r="AD252" s="1">
        <v>1106800</v>
      </c>
      <c r="AE252" s="1">
        <v>1215900</v>
      </c>
      <c r="AF252" s="1">
        <v>0</v>
      </c>
      <c r="AG252" s="1">
        <v>0</v>
      </c>
      <c r="AH252" s="1">
        <v>0</v>
      </c>
      <c r="AI252" s="1">
        <v>0</v>
      </c>
      <c r="AJ252" s="1">
        <v>0</v>
      </c>
      <c r="AK252" s="1" t="s">
        <v>1072</v>
      </c>
      <c r="AL252" s="1" t="s">
        <v>1072</v>
      </c>
      <c r="AM252" s="1" t="s">
        <v>1073</v>
      </c>
      <c r="AN252" s="1" t="s">
        <v>1074</v>
      </c>
      <c r="AO252" s="1">
        <v>2</v>
      </c>
      <c r="AP252" s="1" t="s">
        <v>1075</v>
      </c>
    </row>
    <row r="253" spans="1:42">
      <c r="A253" s="1">
        <v>5</v>
      </c>
      <c r="B253" s="1">
        <v>5</v>
      </c>
      <c r="C253" s="1">
        <v>7.2738579999999997</v>
      </c>
      <c r="D253" s="1">
        <f>AVERAGE(A253:C253)</f>
        <v>5.7579526666666672</v>
      </c>
      <c r="E253" s="1">
        <v>7.0437940000000001</v>
      </c>
      <c r="F253" s="1">
        <v>7.3476419999999996</v>
      </c>
      <c r="G253" s="1">
        <v>7.1731860000000003</v>
      </c>
      <c r="H253" s="1">
        <f>AVERAGE(E253:G253)</f>
        <v>7.1882073333333336</v>
      </c>
      <c r="I253" s="1">
        <f>POWER(10,-AJ253)</f>
        <v>26.931162175218805</v>
      </c>
      <c r="J253" s="1">
        <f>POWER(10,-AI253)</f>
        <v>0.13414715453286105</v>
      </c>
      <c r="O253" s="1">
        <v>5</v>
      </c>
      <c r="P253" s="1">
        <v>3</v>
      </c>
      <c r="Q253" s="1">
        <v>5304100</v>
      </c>
      <c r="R253" s="1">
        <v>1588600</v>
      </c>
      <c r="S253" s="1">
        <v>12007000</v>
      </c>
      <c r="T253" s="1">
        <v>20343000</v>
      </c>
      <c r="U253" s="1">
        <v>32541000</v>
      </c>
      <c r="V253" s="1">
        <v>35448000</v>
      </c>
      <c r="W253" s="1">
        <v>6466100</v>
      </c>
      <c r="X253" s="1">
        <v>4057500</v>
      </c>
      <c r="Y253" s="1">
        <v>12821000</v>
      </c>
      <c r="Z253" s="1">
        <v>8327400</v>
      </c>
      <c r="AA253" s="1">
        <v>12864000</v>
      </c>
      <c r="AB253" s="1">
        <v>7397800</v>
      </c>
      <c r="AC253" s="1">
        <v>15802000</v>
      </c>
      <c r="AD253" s="1">
        <v>9690700</v>
      </c>
      <c r="AE253" s="1">
        <v>23400000</v>
      </c>
      <c r="AF253" s="1">
        <v>20678000</v>
      </c>
      <c r="AG253" s="1">
        <v>17834000</v>
      </c>
      <c r="AH253" s="1">
        <v>11704000</v>
      </c>
      <c r="AI253" s="1">
        <v>0.87241853494719002</v>
      </c>
      <c r="AJ253" s="1">
        <v>-1.4302550951639801</v>
      </c>
      <c r="AK253" s="1" t="s">
        <v>188</v>
      </c>
      <c r="AL253" s="1" t="s">
        <v>188</v>
      </c>
      <c r="AM253" s="1" t="s">
        <v>189</v>
      </c>
      <c r="AN253" s="1" t="s">
        <v>190</v>
      </c>
      <c r="AO253" s="1">
        <v>1</v>
      </c>
      <c r="AP253" s="1" t="s">
        <v>191</v>
      </c>
    </row>
    <row r="254" spans="1:42">
      <c r="A254" s="1">
        <v>5</v>
      </c>
      <c r="B254" s="1">
        <v>5</v>
      </c>
      <c r="C254" s="1">
        <v>6.4388899999999998</v>
      </c>
      <c r="D254" s="1">
        <f>AVERAGE(A254:C254)</f>
        <v>5.4796300000000002</v>
      </c>
      <c r="E254" s="1">
        <v>7.1487259999999999</v>
      </c>
      <c r="F254" s="1">
        <v>6.426202</v>
      </c>
      <c r="G254" s="1">
        <v>6.1801830000000004</v>
      </c>
      <c r="H254" s="1">
        <f>AVERAGE(E254:G254)</f>
        <v>6.5850369999999998</v>
      </c>
      <c r="I254" s="1">
        <f>POWER(10,-AJ254)</f>
        <v>12.746973386010923</v>
      </c>
      <c r="J254" s="1">
        <f>POWER(10,-AI254)</f>
        <v>0.12002698848677328</v>
      </c>
      <c r="O254" s="1">
        <v>4</v>
      </c>
      <c r="P254" s="1">
        <v>4</v>
      </c>
      <c r="Q254" s="1">
        <v>0</v>
      </c>
      <c r="R254" s="1">
        <v>0</v>
      </c>
      <c r="S254" s="1">
        <v>2777200</v>
      </c>
      <c r="T254" s="1">
        <v>3519600</v>
      </c>
      <c r="U254" s="1">
        <v>9045400</v>
      </c>
      <c r="V254" s="1">
        <v>5848100</v>
      </c>
      <c r="W254" s="1">
        <v>8323400</v>
      </c>
      <c r="X254" s="1">
        <v>3133600</v>
      </c>
      <c r="Y254" s="1">
        <v>8052300</v>
      </c>
      <c r="Z254" s="1">
        <v>11464000</v>
      </c>
      <c r="AA254" s="1">
        <v>2490800</v>
      </c>
      <c r="AB254" s="1">
        <v>752880</v>
      </c>
      <c r="AC254" s="1">
        <v>3374600</v>
      </c>
      <c r="AD254" s="1">
        <v>4778400</v>
      </c>
      <c r="AE254" s="1">
        <v>10787000</v>
      </c>
      <c r="AF254" s="1">
        <v>9007200</v>
      </c>
      <c r="AG254" s="1">
        <v>3980900</v>
      </c>
      <c r="AH254" s="1">
        <v>3951300</v>
      </c>
      <c r="AI254" s="1">
        <v>0.92072109034376304</v>
      </c>
      <c r="AJ254" s="1">
        <v>-1.1054070790608701</v>
      </c>
      <c r="AK254" s="1" t="s">
        <v>317</v>
      </c>
      <c r="AL254" s="1" t="s">
        <v>317</v>
      </c>
      <c r="AM254" s="1" t="s">
        <v>318</v>
      </c>
      <c r="AN254" s="1" t="s">
        <v>319</v>
      </c>
      <c r="AO254" s="1">
        <v>3</v>
      </c>
      <c r="AP254" s="1" t="s">
        <v>320</v>
      </c>
    </row>
    <row r="255" spans="1:42">
      <c r="A255" s="1">
        <v>5</v>
      </c>
      <c r="B255" s="1">
        <v>5</v>
      </c>
      <c r="C255" s="1">
        <v>5</v>
      </c>
      <c r="D255" s="1">
        <f>AVERAGE(A255:C255)</f>
        <v>5</v>
      </c>
      <c r="E255" s="1">
        <v>5</v>
      </c>
      <c r="F255" s="1">
        <v>5</v>
      </c>
      <c r="G255" s="1">
        <v>5</v>
      </c>
      <c r="H255" s="1">
        <f>AVERAGE(E255:G255)</f>
        <v>5</v>
      </c>
      <c r="I255" s="1">
        <f>POWER(10,-AJ255)</f>
        <v>1</v>
      </c>
      <c r="J255" s="1">
        <f>POWER(10,-AI255)</f>
        <v>1</v>
      </c>
      <c r="O255" s="1">
        <v>3</v>
      </c>
      <c r="P255" s="1">
        <v>1</v>
      </c>
      <c r="Q255" s="1">
        <v>0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291190</v>
      </c>
      <c r="X255" s="1">
        <v>0</v>
      </c>
      <c r="Y255" s="1">
        <v>451320</v>
      </c>
      <c r="Z255" s="1">
        <v>0</v>
      </c>
      <c r="AA255" s="1">
        <v>0</v>
      </c>
      <c r="AB255" s="1">
        <v>0</v>
      </c>
      <c r="AC255" s="1">
        <v>0</v>
      </c>
      <c r="AD255" s="1">
        <v>605750</v>
      </c>
      <c r="AE255" s="1">
        <v>0</v>
      </c>
      <c r="AF255" s="1">
        <v>0</v>
      </c>
      <c r="AG255" s="1">
        <v>0</v>
      </c>
      <c r="AH255" s="1">
        <v>0</v>
      </c>
      <c r="AI255" s="1">
        <v>0</v>
      </c>
      <c r="AJ255" s="1">
        <v>0</v>
      </c>
      <c r="AK255" s="1" t="s">
        <v>1356</v>
      </c>
      <c r="AL255" s="1" t="s">
        <v>1356</v>
      </c>
      <c r="AM255" s="1" t="s">
        <v>1357</v>
      </c>
      <c r="AN255" s="1" t="s">
        <v>1358</v>
      </c>
      <c r="AO255" s="1">
        <v>1</v>
      </c>
      <c r="AP255" s="1" t="s">
        <v>1359</v>
      </c>
    </row>
    <row r="256" spans="1:42">
      <c r="A256" s="1">
        <v>7.5240450000000001</v>
      </c>
      <c r="B256" s="1">
        <v>7.3416119999999996</v>
      </c>
      <c r="C256" s="1">
        <v>7.6733440000000002</v>
      </c>
      <c r="D256" s="1">
        <f>AVERAGE(A256:C256)</f>
        <v>7.5130003333333333</v>
      </c>
      <c r="E256" s="1">
        <v>7.6398450000000002</v>
      </c>
      <c r="F256" s="1">
        <v>7.3391130000000002</v>
      </c>
      <c r="G256" s="1">
        <v>7.4648620000000001</v>
      </c>
      <c r="H256" s="1">
        <f>AVERAGE(E256:G256)</f>
        <v>7.4812733333333341</v>
      </c>
      <c r="I256" s="1">
        <f>POWER(10,-AJ256)</f>
        <v>0.92955019208733991</v>
      </c>
      <c r="J256" s="1">
        <f>POWER(10,-AI256)</f>
        <v>0.81869690323040234</v>
      </c>
      <c r="O256" s="1">
        <v>9</v>
      </c>
      <c r="P256" s="1">
        <v>9</v>
      </c>
      <c r="Q256" s="1">
        <v>33713000</v>
      </c>
      <c r="R256" s="1">
        <v>13131000</v>
      </c>
      <c r="S256" s="1">
        <v>43340000</v>
      </c>
      <c r="T256" s="1">
        <v>65161000</v>
      </c>
      <c r="U256" s="1">
        <v>70109000</v>
      </c>
      <c r="V256" s="1">
        <v>72358000</v>
      </c>
      <c r="W256" s="1">
        <v>9498700</v>
      </c>
      <c r="X256" s="1">
        <v>12488000</v>
      </c>
      <c r="Y256" s="1">
        <v>11899000</v>
      </c>
      <c r="Z256" s="1">
        <v>45703000</v>
      </c>
      <c r="AA256" s="1">
        <v>13400000</v>
      </c>
      <c r="AB256" s="1">
        <v>11158000</v>
      </c>
      <c r="AC256" s="1">
        <v>38515000</v>
      </c>
      <c r="AD256" s="1">
        <v>49485000</v>
      </c>
      <c r="AE256" s="1">
        <v>42180000</v>
      </c>
      <c r="AF256" s="1">
        <v>43803000</v>
      </c>
      <c r="AG256" s="1">
        <v>71364000</v>
      </c>
      <c r="AH256" s="1">
        <v>59196000</v>
      </c>
      <c r="AI256" s="1">
        <v>8.6876852351972206E-2</v>
      </c>
      <c r="AJ256" s="1">
        <v>3.1727155049641603E-2</v>
      </c>
      <c r="AK256" s="1" t="s">
        <v>1582</v>
      </c>
      <c r="AL256" s="1" t="s">
        <v>1582</v>
      </c>
      <c r="AN256" s="1" t="s">
        <v>1583</v>
      </c>
      <c r="AO256" s="1">
        <v>2</v>
      </c>
      <c r="AP256" s="1" t="s">
        <v>1584</v>
      </c>
    </row>
    <row r="257" spans="1:42">
      <c r="A257" s="1">
        <v>5</v>
      </c>
      <c r="B257" s="1">
        <v>5</v>
      </c>
      <c r="C257" s="1">
        <v>5</v>
      </c>
      <c r="D257" s="1">
        <f>AVERAGE(A257:C257)</f>
        <v>5</v>
      </c>
      <c r="E257" s="1">
        <v>6.8905329999999996</v>
      </c>
      <c r="F257" s="1">
        <v>5</v>
      </c>
      <c r="G257" s="1">
        <v>5</v>
      </c>
      <c r="H257" s="1">
        <f>AVERAGE(E257:G257)</f>
        <v>5.6301776666666656</v>
      </c>
      <c r="I257" s="1">
        <f>POWER(10,-AJ257)</f>
        <v>4.2675405534812549</v>
      </c>
      <c r="J257" s="1">
        <f>POWER(10,-AI257)</f>
        <v>0.3739009663000854</v>
      </c>
      <c r="O257" s="1">
        <v>6</v>
      </c>
      <c r="P257" s="1">
        <v>6</v>
      </c>
      <c r="Q257" s="1">
        <v>0</v>
      </c>
      <c r="R257" s="1">
        <v>0</v>
      </c>
      <c r="S257" s="1">
        <v>0</v>
      </c>
      <c r="T257" s="1">
        <v>0</v>
      </c>
      <c r="U257" s="1">
        <v>0</v>
      </c>
      <c r="V257" s="1">
        <v>417570</v>
      </c>
      <c r="W257" s="1">
        <v>4629700</v>
      </c>
      <c r="X257" s="1">
        <v>2423600</v>
      </c>
      <c r="Y257" s="1">
        <v>1753600</v>
      </c>
      <c r="Z257" s="1">
        <v>3554200</v>
      </c>
      <c r="AA257" s="1">
        <v>937760</v>
      </c>
      <c r="AB257" s="1">
        <v>0</v>
      </c>
      <c r="AC257" s="1">
        <v>516200</v>
      </c>
      <c r="AD257" s="1">
        <v>3459900</v>
      </c>
      <c r="AE257" s="1">
        <v>3772900</v>
      </c>
      <c r="AF257" s="1">
        <v>4984800</v>
      </c>
      <c r="AG257" s="1">
        <v>4732700</v>
      </c>
      <c r="AH257" s="1">
        <v>2149800</v>
      </c>
      <c r="AI257" s="1">
        <v>0.42724341246478897</v>
      </c>
      <c r="AJ257" s="1">
        <v>-0.63017765680948901</v>
      </c>
      <c r="AK257" s="1" t="s">
        <v>557</v>
      </c>
      <c r="AL257" s="1" t="s">
        <v>557</v>
      </c>
      <c r="AO257" s="1">
        <v>3</v>
      </c>
      <c r="AP257" s="1" t="s">
        <v>558</v>
      </c>
    </row>
    <row r="258" spans="1:42">
      <c r="A258" s="1">
        <v>5</v>
      </c>
      <c r="B258" s="1">
        <v>5</v>
      </c>
      <c r="C258" s="1">
        <v>5</v>
      </c>
      <c r="D258" s="1">
        <f>AVERAGE(A258:C258)</f>
        <v>5</v>
      </c>
      <c r="E258" s="1">
        <v>5.7020340000000003</v>
      </c>
      <c r="F258" s="1">
        <v>6.0827140000000002</v>
      </c>
      <c r="G258" s="1">
        <v>5</v>
      </c>
      <c r="H258" s="1">
        <f>AVERAGE(E258:G258)</f>
        <v>5.5949160000000004</v>
      </c>
      <c r="I258" s="1">
        <f>POWER(10,-AJ258)</f>
        <v>3.9347384285036529</v>
      </c>
      <c r="J258" s="1">
        <f>POWER(10,-AI258)</f>
        <v>0.13388869431150016</v>
      </c>
      <c r="O258" s="1">
        <v>27</v>
      </c>
      <c r="P258" s="1">
        <v>27</v>
      </c>
      <c r="Q258" s="1">
        <v>0</v>
      </c>
      <c r="R258" s="1">
        <v>206660</v>
      </c>
      <c r="S258" s="1">
        <v>0</v>
      </c>
      <c r="T258" s="1">
        <v>421080</v>
      </c>
      <c r="U258" s="1">
        <v>0</v>
      </c>
      <c r="V258" s="1">
        <v>0</v>
      </c>
      <c r="W258" s="1">
        <v>66446000</v>
      </c>
      <c r="X258" s="1">
        <v>73992000</v>
      </c>
      <c r="Y258" s="1">
        <v>5372000</v>
      </c>
      <c r="Z258" s="1">
        <v>1550400</v>
      </c>
      <c r="AA258" s="1">
        <v>3460700</v>
      </c>
      <c r="AB258" s="1">
        <v>307790</v>
      </c>
      <c r="AC258" s="1">
        <v>463070</v>
      </c>
      <c r="AD258" s="1">
        <v>2251100</v>
      </c>
      <c r="AE258" s="1">
        <v>4783700</v>
      </c>
      <c r="AF258" s="1">
        <v>32393000</v>
      </c>
      <c r="AG258" s="1">
        <v>771530</v>
      </c>
      <c r="AH258" s="1">
        <v>449400</v>
      </c>
      <c r="AI258" s="1">
        <v>0.87325609367825396</v>
      </c>
      <c r="AJ258" s="1">
        <v>-0.59491586685180697</v>
      </c>
      <c r="AK258" s="1" t="s">
        <v>575</v>
      </c>
      <c r="AL258" s="1" t="s">
        <v>575</v>
      </c>
      <c r="AM258" s="1" t="s">
        <v>576</v>
      </c>
      <c r="AN258" s="1" t="s">
        <v>577</v>
      </c>
      <c r="AO258" s="1">
        <v>1</v>
      </c>
      <c r="AP258" s="1" t="s">
        <v>578</v>
      </c>
    </row>
    <row r="259" spans="1:42">
      <c r="A259" s="1">
        <v>5</v>
      </c>
      <c r="B259" s="1">
        <v>5</v>
      </c>
      <c r="C259" s="1">
        <v>5</v>
      </c>
      <c r="D259" s="1">
        <f>AVERAGE(A259:C259)</f>
        <v>5</v>
      </c>
      <c r="E259" s="1">
        <v>6.6326999999999998</v>
      </c>
      <c r="F259" s="1">
        <v>6.7340470000000003</v>
      </c>
      <c r="G259" s="1">
        <v>5</v>
      </c>
      <c r="H259" s="1">
        <f>AVERAGE(E259:G259)</f>
        <v>6.1222490000000001</v>
      </c>
      <c r="I259" s="1">
        <f>POWER(10,-AJ259)</f>
        <v>13.251014415383535</v>
      </c>
      <c r="J259" s="1">
        <f>POWER(10,-AI259)</f>
        <v>0.11647682206609956</v>
      </c>
      <c r="O259" s="1">
        <v>3</v>
      </c>
      <c r="P259" s="1">
        <v>3</v>
      </c>
      <c r="Q259" s="1">
        <v>0</v>
      </c>
      <c r="R259" s="1">
        <v>419140</v>
      </c>
      <c r="S259" s="1">
        <v>1541500</v>
      </c>
      <c r="T259" s="1">
        <v>7433000</v>
      </c>
      <c r="U259" s="1">
        <v>16643000</v>
      </c>
      <c r="V259" s="1">
        <v>12447000</v>
      </c>
      <c r="W259" s="1">
        <v>1669000</v>
      </c>
      <c r="X259" s="1">
        <v>1088700</v>
      </c>
      <c r="Y259" s="1">
        <v>3046100</v>
      </c>
      <c r="Z259" s="1">
        <v>4181500</v>
      </c>
      <c r="AA259" s="1">
        <v>3352800</v>
      </c>
      <c r="AB259" s="1">
        <v>706100</v>
      </c>
      <c r="AC259" s="1">
        <v>3322900</v>
      </c>
      <c r="AD259" s="1">
        <v>12537000</v>
      </c>
      <c r="AE259" s="1">
        <v>11780000</v>
      </c>
      <c r="AF259" s="1">
        <v>20055000</v>
      </c>
      <c r="AG259" s="1">
        <v>9579300</v>
      </c>
      <c r="AH259" s="1">
        <v>9826800</v>
      </c>
      <c r="AI259" s="1">
        <v>0.93376048708653803</v>
      </c>
      <c r="AJ259" s="1">
        <v>-1.1222491264343299</v>
      </c>
      <c r="AK259" s="1" t="s">
        <v>313</v>
      </c>
      <c r="AL259" s="1" t="s">
        <v>313</v>
      </c>
      <c r="AM259" s="1" t="s">
        <v>314</v>
      </c>
      <c r="AN259" s="1" t="s">
        <v>315</v>
      </c>
      <c r="AO259" s="1">
        <v>2</v>
      </c>
      <c r="AP259" s="1" t="s">
        <v>316</v>
      </c>
    </row>
    <row r="260" spans="1:42">
      <c r="A260" s="1">
        <v>5</v>
      </c>
      <c r="B260" s="1">
        <v>5</v>
      </c>
      <c r="C260" s="1">
        <v>5</v>
      </c>
      <c r="D260" s="1">
        <f>AVERAGE(A260:C260)</f>
        <v>5</v>
      </c>
      <c r="E260" s="1">
        <v>5</v>
      </c>
      <c r="F260" s="1">
        <v>5</v>
      </c>
      <c r="G260" s="1">
        <v>5</v>
      </c>
      <c r="H260" s="1">
        <f>AVERAGE(E260:G260)</f>
        <v>5</v>
      </c>
      <c r="I260" s="1">
        <f>POWER(10,-AJ260)</f>
        <v>1</v>
      </c>
      <c r="J260" s="1">
        <f>POWER(10,-AI260)</f>
        <v>1</v>
      </c>
      <c r="O260" s="1">
        <v>2</v>
      </c>
      <c r="P260" s="1">
        <v>2</v>
      </c>
      <c r="Q260" s="1">
        <v>0</v>
      </c>
      <c r="R260" s="1">
        <v>0</v>
      </c>
      <c r="S260" s="1">
        <v>0</v>
      </c>
      <c r="T260" s="1">
        <v>0</v>
      </c>
      <c r="U260" s="1">
        <v>0</v>
      </c>
      <c r="V260" s="1">
        <v>0</v>
      </c>
      <c r="W260" s="1">
        <v>1616200</v>
      </c>
      <c r="X260" s="1">
        <v>1635700</v>
      </c>
      <c r="Y260" s="1">
        <v>1050300</v>
      </c>
      <c r="Z260" s="1">
        <v>0</v>
      </c>
      <c r="AA260" s="1">
        <v>0</v>
      </c>
      <c r="AB260" s="1">
        <v>0</v>
      </c>
      <c r="AC260" s="1">
        <v>0</v>
      </c>
      <c r="AD260" s="1">
        <v>0</v>
      </c>
      <c r="AE260" s="1">
        <v>0</v>
      </c>
      <c r="AF260" s="1">
        <v>0</v>
      </c>
      <c r="AG260" s="1">
        <v>0</v>
      </c>
      <c r="AH260" s="1">
        <v>0</v>
      </c>
      <c r="AI260" s="1">
        <v>0</v>
      </c>
      <c r="AJ260" s="1">
        <v>0</v>
      </c>
      <c r="AK260" s="1" t="s">
        <v>1360</v>
      </c>
      <c r="AL260" s="1" t="s">
        <v>1360</v>
      </c>
      <c r="AM260" s="1" t="s">
        <v>1361</v>
      </c>
      <c r="AN260" s="1" t="s">
        <v>1362</v>
      </c>
      <c r="AO260" s="1">
        <v>1</v>
      </c>
      <c r="AP260" s="1" t="s">
        <v>1363</v>
      </c>
    </row>
    <row r="261" spans="1:42">
      <c r="A261" s="1">
        <v>5</v>
      </c>
      <c r="B261" s="1">
        <v>5</v>
      </c>
      <c r="C261" s="1">
        <v>5</v>
      </c>
      <c r="D261" s="1">
        <f>AVERAGE(A261:C261)</f>
        <v>5</v>
      </c>
      <c r="E261" s="1">
        <v>5.7730550000000003</v>
      </c>
      <c r="F261" s="1">
        <v>5</v>
      </c>
      <c r="G261" s="1">
        <v>5</v>
      </c>
      <c r="H261" s="1">
        <f>AVERAGE(E261:G261)</f>
        <v>5.2576849999999995</v>
      </c>
      <c r="I261" s="1">
        <f>POWER(10,-AJ261)</f>
        <v>1.8100262220516086</v>
      </c>
      <c r="J261" s="1">
        <f>POWER(10,-AI261)</f>
        <v>0.3739009663000854</v>
      </c>
      <c r="O261" s="1">
        <v>2</v>
      </c>
      <c r="P261" s="1">
        <v>2</v>
      </c>
      <c r="Q261" s="1">
        <v>0</v>
      </c>
      <c r="R261" s="1">
        <v>0</v>
      </c>
      <c r="S261" s="1">
        <v>97106</v>
      </c>
      <c r="T261" s="1">
        <v>0</v>
      </c>
      <c r="U261" s="1">
        <v>0</v>
      </c>
      <c r="V261" s="1">
        <v>491310</v>
      </c>
      <c r="W261" s="1">
        <v>313110</v>
      </c>
      <c r="X261" s="1">
        <v>366620</v>
      </c>
      <c r="Y261" s="1">
        <v>421380</v>
      </c>
      <c r="Z261" s="1">
        <v>718680</v>
      </c>
      <c r="AA261" s="1">
        <v>0</v>
      </c>
      <c r="AB261" s="1">
        <v>0</v>
      </c>
      <c r="AC261" s="1">
        <v>131970</v>
      </c>
      <c r="AD261" s="1">
        <v>690400</v>
      </c>
      <c r="AE261" s="1">
        <v>0</v>
      </c>
      <c r="AF261" s="1">
        <v>157700</v>
      </c>
      <c r="AG261" s="1">
        <v>528010</v>
      </c>
      <c r="AH261" s="1">
        <v>241690</v>
      </c>
      <c r="AI261" s="1">
        <v>0.42724341246478897</v>
      </c>
      <c r="AJ261" s="1">
        <v>-0.25768486658732098</v>
      </c>
      <c r="AK261" s="1" t="s">
        <v>967</v>
      </c>
      <c r="AL261" s="1" t="s">
        <v>967</v>
      </c>
      <c r="AM261" s="1" t="s">
        <v>968</v>
      </c>
      <c r="AN261" s="1" t="s">
        <v>969</v>
      </c>
      <c r="AO261" s="1">
        <v>1</v>
      </c>
      <c r="AP261" s="1" t="s">
        <v>970</v>
      </c>
    </row>
    <row r="262" spans="1:42">
      <c r="A262" s="1">
        <v>5</v>
      </c>
      <c r="B262" s="1">
        <v>5</v>
      </c>
      <c r="C262" s="1">
        <v>5</v>
      </c>
      <c r="D262" s="1">
        <f>AVERAGE(A262:C262)</f>
        <v>5</v>
      </c>
      <c r="E262" s="1">
        <v>5</v>
      </c>
      <c r="F262" s="1">
        <v>5</v>
      </c>
      <c r="G262" s="1">
        <v>5</v>
      </c>
      <c r="H262" s="1">
        <f>AVERAGE(E262:G262)</f>
        <v>5</v>
      </c>
      <c r="I262" s="1">
        <f>POWER(10,-AJ262)</f>
        <v>1</v>
      </c>
      <c r="J262" s="1">
        <f>POWER(10,-AI262)</f>
        <v>1</v>
      </c>
      <c r="O262" s="1">
        <v>2</v>
      </c>
      <c r="P262" s="1">
        <v>2</v>
      </c>
      <c r="Q262" s="1">
        <v>0</v>
      </c>
      <c r="R262" s="1">
        <v>0</v>
      </c>
      <c r="S262" s="1">
        <v>0</v>
      </c>
      <c r="T262" s="1">
        <v>0</v>
      </c>
      <c r="U262" s="1">
        <v>1259400</v>
      </c>
      <c r="V262" s="1">
        <v>808970</v>
      </c>
      <c r="W262" s="1">
        <v>1224800</v>
      </c>
      <c r="X262" s="1">
        <v>497100</v>
      </c>
      <c r="Y262" s="1">
        <v>525870</v>
      </c>
      <c r="Z262" s="1">
        <v>553400</v>
      </c>
      <c r="AA262" s="1">
        <v>0</v>
      </c>
      <c r="AB262" s="1">
        <v>0</v>
      </c>
      <c r="AC262" s="1">
        <v>0</v>
      </c>
      <c r="AD262" s="1">
        <v>1358900</v>
      </c>
      <c r="AE262" s="1">
        <v>1673400</v>
      </c>
      <c r="AF262" s="1">
        <v>128790</v>
      </c>
      <c r="AG262" s="1">
        <v>0</v>
      </c>
      <c r="AH262" s="1">
        <v>0</v>
      </c>
      <c r="AI262" s="1">
        <v>0</v>
      </c>
      <c r="AJ262" s="1">
        <v>0</v>
      </c>
      <c r="AK262" s="1" t="s">
        <v>1364</v>
      </c>
      <c r="AL262" s="1" t="s">
        <v>1364</v>
      </c>
      <c r="AM262" s="1" t="s">
        <v>1365</v>
      </c>
      <c r="AN262" s="1" t="s">
        <v>1366</v>
      </c>
      <c r="AO262" s="1">
        <v>1</v>
      </c>
      <c r="AP262" s="1" t="s">
        <v>1367</v>
      </c>
    </row>
    <row r="263" spans="1:42">
      <c r="A263" s="1">
        <v>5</v>
      </c>
      <c r="B263" s="1">
        <v>5</v>
      </c>
      <c r="C263" s="1">
        <v>7.2757259999999997</v>
      </c>
      <c r="D263" s="1">
        <f>AVERAGE(A263:C263)</f>
        <v>5.7585753333333329</v>
      </c>
      <c r="E263" s="1">
        <v>7.2991809999999999</v>
      </c>
      <c r="F263" s="1">
        <v>5</v>
      </c>
      <c r="G263" s="1">
        <v>5</v>
      </c>
      <c r="H263" s="1">
        <f>AVERAGE(E263:G263)</f>
        <v>5.7663936666666666</v>
      </c>
      <c r="I263" s="1">
        <f>POWER(10,-AJ263)</f>
        <v>1.0181651364621074</v>
      </c>
      <c r="J263" s="1">
        <f>POWER(10,-AI263)</f>
        <v>0.99456233003593286</v>
      </c>
      <c r="O263" s="1">
        <v>4</v>
      </c>
      <c r="P263" s="1">
        <v>4</v>
      </c>
      <c r="Q263" s="1">
        <v>23677000</v>
      </c>
      <c r="R263" s="1">
        <v>11111000</v>
      </c>
      <c r="S263" s="1">
        <v>22136000</v>
      </c>
      <c r="T263" s="1">
        <v>43017000</v>
      </c>
      <c r="U263" s="1">
        <v>30964000</v>
      </c>
      <c r="V263" s="1">
        <v>23992000</v>
      </c>
      <c r="W263" s="1">
        <v>1059500</v>
      </c>
      <c r="X263" s="1">
        <v>2242900</v>
      </c>
      <c r="Y263" s="1">
        <v>2535500</v>
      </c>
      <c r="Z263" s="1">
        <v>19244000</v>
      </c>
      <c r="AA263" s="1">
        <v>6598100</v>
      </c>
      <c r="AB263" s="1">
        <v>1707800</v>
      </c>
      <c r="AC263" s="1">
        <v>11820000</v>
      </c>
      <c r="AD263" s="1">
        <v>33677000</v>
      </c>
      <c r="AE263" s="1">
        <v>18549000</v>
      </c>
      <c r="AF263" s="1">
        <v>23477000</v>
      </c>
      <c r="AG263" s="1">
        <v>37280000</v>
      </c>
      <c r="AH263" s="1">
        <v>23810000</v>
      </c>
      <c r="AI263" s="1">
        <v>2.36799409569641E-3</v>
      </c>
      <c r="AJ263" s="1">
        <v>-7.8182220458984392E-3</v>
      </c>
      <c r="AK263" s="1" t="s">
        <v>1065</v>
      </c>
      <c r="AL263" s="1" t="s">
        <v>1065</v>
      </c>
      <c r="AM263" s="1" t="s">
        <v>1066</v>
      </c>
      <c r="AO263" s="1">
        <v>1</v>
      </c>
      <c r="AP263" s="1" t="s">
        <v>1067</v>
      </c>
    </row>
    <row r="264" spans="1:42">
      <c r="A264" s="1">
        <v>5</v>
      </c>
      <c r="B264" s="1">
        <v>5</v>
      </c>
      <c r="C264" s="1">
        <v>5</v>
      </c>
      <c r="D264" s="1">
        <f>AVERAGE(A264:C264)</f>
        <v>5</v>
      </c>
      <c r="E264" s="1">
        <v>5</v>
      </c>
      <c r="F264" s="1">
        <v>5</v>
      </c>
      <c r="G264" s="1">
        <v>5</v>
      </c>
      <c r="H264" s="1">
        <f>AVERAGE(E264:G264)</f>
        <v>5</v>
      </c>
      <c r="I264" s="1">
        <f>POWER(10,-AJ264)</f>
        <v>1</v>
      </c>
      <c r="J264" s="1">
        <f>POWER(10,-AI264)</f>
        <v>1</v>
      </c>
      <c r="O264" s="1">
        <v>5</v>
      </c>
      <c r="P264" s="1">
        <v>1</v>
      </c>
      <c r="Q264" s="1">
        <v>0</v>
      </c>
      <c r="R264" s="1">
        <v>0</v>
      </c>
      <c r="S264" s="1">
        <v>0</v>
      </c>
      <c r="T264" s="1">
        <v>0</v>
      </c>
      <c r="U264" s="1">
        <v>625640</v>
      </c>
      <c r="V264" s="1">
        <v>392160</v>
      </c>
      <c r="W264" s="1">
        <v>445950</v>
      </c>
      <c r="X264" s="1">
        <v>475340</v>
      </c>
      <c r="Y264" s="1">
        <v>250510</v>
      </c>
      <c r="Z264" s="1">
        <v>845620</v>
      </c>
      <c r="AA264" s="1">
        <v>0</v>
      </c>
      <c r="AB264" s="1">
        <v>0</v>
      </c>
      <c r="AC264" s="1">
        <v>0</v>
      </c>
      <c r="AD264" s="1">
        <v>637120</v>
      </c>
      <c r="AE264" s="1">
        <v>851880</v>
      </c>
      <c r="AF264" s="1">
        <v>0</v>
      </c>
      <c r="AG264" s="1">
        <v>0</v>
      </c>
      <c r="AH264" s="1">
        <v>361050</v>
      </c>
      <c r="AI264" s="1">
        <v>0</v>
      </c>
      <c r="AJ264" s="1">
        <v>0</v>
      </c>
      <c r="AK264" s="1" t="s">
        <v>1368</v>
      </c>
      <c r="AL264" s="1" t="s">
        <v>1368</v>
      </c>
      <c r="AM264" s="1" t="s">
        <v>1369</v>
      </c>
      <c r="AN264" s="1" t="s">
        <v>1370</v>
      </c>
      <c r="AO264" s="1">
        <v>2</v>
      </c>
      <c r="AP264" s="1" t="s">
        <v>1371</v>
      </c>
    </row>
    <row r="265" spans="1:42">
      <c r="A265" s="1">
        <v>5</v>
      </c>
      <c r="B265" s="1">
        <v>5</v>
      </c>
      <c r="C265" s="1">
        <v>5</v>
      </c>
      <c r="D265" s="1">
        <f>AVERAGE(A265:C265)</f>
        <v>5</v>
      </c>
      <c r="E265" s="1">
        <v>6.5515480000000004</v>
      </c>
      <c r="F265" s="1">
        <v>5</v>
      </c>
      <c r="G265" s="1">
        <v>5</v>
      </c>
      <c r="H265" s="1">
        <f>AVERAGE(E265:G265)</f>
        <v>5.5171826666666668</v>
      </c>
      <c r="I265" s="1">
        <f>POWER(10,-AJ265)</f>
        <v>3.2898985742975135</v>
      </c>
      <c r="J265" s="1">
        <f>POWER(10,-AI265)</f>
        <v>0.3739009663000854</v>
      </c>
      <c r="O265" s="1">
        <v>4</v>
      </c>
      <c r="P265" s="1">
        <v>3</v>
      </c>
      <c r="Q265" s="1">
        <v>0</v>
      </c>
      <c r="R265" s="1">
        <v>0</v>
      </c>
      <c r="S265" s="1">
        <v>960830</v>
      </c>
      <c r="T265" s="1">
        <v>3368600</v>
      </c>
      <c r="U265" s="1">
        <v>2792900</v>
      </c>
      <c r="V265" s="1">
        <v>2629100</v>
      </c>
      <c r="W265" s="1">
        <v>5347500</v>
      </c>
      <c r="X265" s="1">
        <v>1351000</v>
      </c>
      <c r="Y265" s="1">
        <v>1653800</v>
      </c>
      <c r="Z265" s="1">
        <v>3264100</v>
      </c>
      <c r="AA265" s="1">
        <v>0</v>
      </c>
      <c r="AB265" s="1">
        <v>0</v>
      </c>
      <c r="AC265" s="1">
        <v>626630</v>
      </c>
      <c r="AD265" s="1">
        <v>828570</v>
      </c>
      <c r="AE265" s="1">
        <v>2714700</v>
      </c>
      <c r="AF265" s="1">
        <v>4871700</v>
      </c>
      <c r="AG265" s="1">
        <v>4206000</v>
      </c>
      <c r="AH265" s="1">
        <v>0</v>
      </c>
      <c r="AI265" s="1">
        <v>0.42724341246478897</v>
      </c>
      <c r="AJ265" s="1">
        <v>-0.51718250910441099</v>
      </c>
      <c r="AK265" s="1" t="s">
        <v>678</v>
      </c>
      <c r="AL265" s="1" t="s">
        <v>678</v>
      </c>
      <c r="AM265" s="1" t="s">
        <v>679</v>
      </c>
      <c r="AO265" s="1">
        <v>1</v>
      </c>
      <c r="AP265" s="1" t="s">
        <v>680</v>
      </c>
    </row>
    <row r="266" spans="1:42">
      <c r="A266" s="1">
        <v>5</v>
      </c>
      <c r="B266" s="1">
        <v>5</v>
      </c>
      <c r="C266" s="1">
        <v>5</v>
      </c>
      <c r="D266" s="1">
        <f>AVERAGE(A266:C266)</f>
        <v>5</v>
      </c>
      <c r="E266" s="1">
        <v>5</v>
      </c>
      <c r="F266" s="1">
        <v>5</v>
      </c>
      <c r="G266" s="1">
        <v>5</v>
      </c>
      <c r="H266" s="1">
        <f>AVERAGE(E266:G266)</f>
        <v>5</v>
      </c>
      <c r="I266" s="1">
        <f>POWER(10,-AJ266)</f>
        <v>1</v>
      </c>
      <c r="J266" s="1">
        <f>POWER(10,-AI266)</f>
        <v>1</v>
      </c>
      <c r="O266" s="1">
        <v>2</v>
      </c>
      <c r="P266" s="1">
        <v>2</v>
      </c>
      <c r="Q266" s="1">
        <v>0</v>
      </c>
      <c r="R266" s="1">
        <v>334900</v>
      </c>
      <c r="S266" s="1">
        <v>2088600</v>
      </c>
      <c r="T266" s="1">
        <v>966370</v>
      </c>
      <c r="U266" s="1">
        <v>0</v>
      </c>
      <c r="V266" s="1">
        <v>927110</v>
      </c>
      <c r="W266" s="1">
        <v>157910</v>
      </c>
      <c r="X266" s="1">
        <v>555280</v>
      </c>
      <c r="Y266" s="1">
        <v>325760</v>
      </c>
      <c r="Z266" s="1">
        <v>1784200</v>
      </c>
      <c r="AA266" s="1">
        <v>1087100</v>
      </c>
      <c r="AB266" s="1">
        <v>0</v>
      </c>
      <c r="AC266" s="1">
        <v>1282100</v>
      </c>
      <c r="AD266" s="1">
        <v>823530</v>
      </c>
      <c r="AE266" s="1">
        <v>2240000</v>
      </c>
      <c r="AF266" s="1">
        <v>1730700</v>
      </c>
      <c r="AG266" s="1">
        <v>895750</v>
      </c>
      <c r="AH266" s="1">
        <v>2143100</v>
      </c>
      <c r="AI266" s="1">
        <v>0</v>
      </c>
      <c r="AJ266" s="1">
        <v>0</v>
      </c>
      <c r="AK266" s="1" t="s">
        <v>1372</v>
      </c>
      <c r="AL266" s="1" t="s">
        <v>1372</v>
      </c>
      <c r="AO266" s="1">
        <v>1</v>
      </c>
      <c r="AP266" s="1" t="s">
        <v>1373</v>
      </c>
    </row>
    <row r="267" spans="1:42">
      <c r="A267" s="1">
        <v>5</v>
      </c>
      <c r="B267" s="1">
        <v>5</v>
      </c>
      <c r="C267" s="1">
        <v>6.9096900000000003</v>
      </c>
      <c r="D267" s="1">
        <f>AVERAGE(A267:C267)</f>
        <v>5.636563333333334</v>
      </c>
      <c r="E267" s="1">
        <v>6.8301910000000001</v>
      </c>
      <c r="F267" s="1">
        <v>6.8219519999999996</v>
      </c>
      <c r="G267" s="1">
        <v>6.6800360000000003</v>
      </c>
      <c r="H267" s="1">
        <f>AVERAGE(E267:G267)</f>
        <v>6.777393</v>
      </c>
      <c r="I267" s="1">
        <f>POWER(10,-AJ267)</f>
        <v>13.830240174480251</v>
      </c>
      <c r="J267" s="1">
        <f>POWER(10,-AI267)</f>
        <v>0.14847875810062128</v>
      </c>
      <c r="O267" s="1">
        <v>12</v>
      </c>
      <c r="P267" s="1">
        <v>12</v>
      </c>
      <c r="Q267" s="1">
        <v>0</v>
      </c>
      <c r="R267" s="1">
        <v>0</v>
      </c>
      <c r="S267" s="1">
        <v>5625500</v>
      </c>
      <c r="T267" s="1">
        <v>0</v>
      </c>
      <c r="U267" s="1">
        <v>13461000</v>
      </c>
      <c r="V267" s="1">
        <v>2580400</v>
      </c>
      <c r="W267" s="1">
        <v>6931700</v>
      </c>
      <c r="X267" s="1">
        <v>1443800</v>
      </c>
      <c r="Y267" s="1">
        <v>9213400</v>
      </c>
      <c r="Z267" s="1">
        <v>7022800</v>
      </c>
      <c r="AA267" s="1">
        <v>4808000</v>
      </c>
      <c r="AB267" s="1">
        <v>1448700</v>
      </c>
      <c r="AC267" s="1">
        <v>2719500</v>
      </c>
      <c r="AD267" s="1">
        <v>23688000</v>
      </c>
      <c r="AE267" s="1">
        <v>27836000</v>
      </c>
      <c r="AF267" s="1">
        <v>6534700</v>
      </c>
      <c r="AG267" s="1">
        <v>8029100</v>
      </c>
      <c r="AH267" s="1">
        <v>2310900</v>
      </c>
      <c r="AI267" s="1">
        <v>0.82833567361647698</v>
      </c>
      <c r="AJ267" s="1">
        <v>-1.1408297220865899</v>
      </c>
      <c r="AK267" s="1" t="s">
        <v>304</v>
      </c>
      <c r="AL267" s="1" t="s">
        <v>304</v>
      </c>
      <c r="AM267" s="1" t="s">
        <v>305</v>
      </c>
      <c r="AN267" s="1" t="s">
        <v>306</v>
      </c>
      <c r="AO267" s="1">
        <v>4</v>
      </c>
      <c r="AP267" s="1" t="s">
        <v>307</v>
      </c>
    </row>
    <row r="268" spans="1:42">
      <c r="A268" s="1">
        <v>5</v>
      </c>
      <c r="B268" s="1">
        <v>5</v>
      </c>
      <c r="C268" s="1">
        <v>5</v>
      </c>
      <c r="D268" s="1">
        <f>AVERAGE(A268:C268)</f>
        <v>5</v>
      </c>
      <c r="E268" s="1">
        <v>5</v>
      </c>
      <c r="F268" s="1">
        <v>5</v>
      </c>
      <c r="G268" s="1">
        <v>5</v>
      </c>
      <c r="H268" s="1">
        <f>AVERAGE(E268:G268)</f>
        <v>5</v>
      </c>
      <c r="I268" s="1">
        <f>POWER(10,-AJ268)</f>
        <v>1</v>
      </c>
      <c r="J268" s="1">
        <f>POWER(10,-AI268)</f>
        <v>1</v>
      </c>
      <c r="O268" s="1">
        <v>2</v>
      </c>
      <c r="P268" s="1">
        <v>2</v>
      </c>
      <c r="Q268" s="1">
        <v>0</v>
      </c>
      <c r="R268" s="1">
        <v>0</v>
      </c>
      <c r="S268" s="1">
        <v>1081600</v>
      </c>
      <c r="T268" s="1">
        <v>0</v>
      </c>
      <c r="U268" s="1">
        <v>1880500</v>
      </c>
      <c r="V268" s="1">
        <v>551090</v>
      </c>
      <c r="W268" s="1">
        <v>260350</v>
      </c>
      <c r="X268" s="1">
        <v>0</v>
      </c>
      <c r="Y268" s="1">
        <v>187710</v>
      </c>
      <c r="Z268" s="1">
        <v>719610</v>
      </c>
      <c r="AA268" s="1">
        <v>1533700</v>
      </c>
      <c r="AB268" s="1">
        <v>0</v>
      </c>
      <c r="AC268" s="1">
        <v>0</v>
      </c>
      <c r="AD268" s="1">
        <v>1322600</v>
      </c>
      <c r="AE268" s="1">
        <v>4456400</v>
      </c>
      <c r="AF268" s="1">
        <v>0</v>
      </c>
      <c r="AG268" s="1">
        <v>0</v>
      </c>
      <c r="AH268" s="1">
        <v>0</v>
      </c>
      <c r="AI268" s="1">
        <v>0</v>
      </c>
      <c r="AJ268" s="1">
        <v>0</v>
      </c>
      <c r="AK268" s="1" t="s">
        <v>1374</v>
      </c>
      <c r="AL268" s="1" t="s">
        <v>1374</v>
      </c>
      <c r="AN268" s="1" t="s">
        <v>1375</v>
      </c>
      <c r="AO268" s="1">
        <v>2</v>
      </c>
      <c r="AP268" s="1" t="s">
        <v>1376</v>
      </c>
    </row>
    <row r="269" spans="1:42">
      <c r="A269" s="1">
        <v>5</v>
      </c>
      <c r="B269" s="1">
        <v>6.9837119999999997</v>
      </c>
      <c r="C269" s="1">
        <v>7.0824980000000002</v>
      </c>
      <c r="D269" s="1">
        <f>AVERAGE(A269:C269)</f>
        <v>6.3554033333333342</v>
      </c>
      <c r="E269" s="1">
        <v>7.4511409999999998</v>
      </c>
      <c r="F269" s="1">
        <v>7.1363079999999997</v>
      </c>
      <c r="G269" s="1">
        <v>6.9912570000000001</v>
      </c>
      <c r="H269" s="1">
        <f>AVERAGE(E269:G269)</f>
        <v>7.1929020000000001</v>
      </c>
      <c r="I269" s="1">
        <f>POWER(10,-AJ269)</f>
        <v>6.8785804938258259</v>
      </c>
      <c r="J269" s="1">
        <f>POWER(10,-AI269)</f>
        <v>0.29265423807594687</v>
      </c>
      <c r="O269" s="1">
        <v>8</v>
      </c>
      <c r="P269" s="1">
        <v>8</v>
      </c>
      <c r="Q269" s="1">
        <v>797440</v>
      </c>
      <c r="R269" s="1">
        <v>3220600</v>
      </c>
      <c r="S269" s="1">
        <v>17148000</v>
      </c>
      <c r="T269" s="1">
        <v>22426000</v>
      </c>
      <c r="U269" s="1">
        <v>41806000</v>
      </c>
      <c r="V269" s="1">
        <v>40690000</v>
      </c>
      <c r="W269" s="1">
        <v>8652200</v>
      </c>
      <c r="X269" s="1">
        <v>7238800</v>
      </c>
      <c r="Y269" s="1">
        <v>18781000</v>
      </c>
      <c r="Z269" s="1">
        <v>29551000</v>
      </c>
      <c r="AA269" s="1">
        <v>16566000</v>
      </c>
      <c r="AB269" s="1">
        <v>6766900</v>
      </c>
      <c r="AC269" s="1">
        <v>16610000</v>
      </c>
      <c r="AD269" s="1">
        <v>34829000</v>
      </c>
      <c r="AE269" s="1">
        <v>19783000</v>
      </c>
      <c r="AF269" s="1">
        <v>13560000</v>
      </c>
      <c r="AG269" s="1">
        <v>19431000</v>
      </c>
      <c r="AH269" s="1">
        <v>14182000</v>
      </c>
      <c r="AI269" s="1">
        <v>0.53364518226338198</v>
      </c>
      <c r="AJ269" s="1">
        <v>-0.83749882380167695</v>
      </c>
      <c r="AK269" s="1" t="s">
        <v>444</v>
      </c>
      <c r="AL269" s="1" t="s">
        <v>445</v>
      </c>
      <c r="AM269" s="1" t="s">
        <v>446</v>
      </c>
      <c r="AN269" s="1" t="s">
        <v>447</v>
      </c>
      <c r="AO269" s="1">
        <v>2</v>
      </c>
      <c r="AP269" s="1" t="s">
        <v>448</v>
      </c>
    </row>
    <row r="270" spans="1:42">
      <c r="A270" s="1">
        <v>5</v>
      </c>
      <c r="B270" s="1">
        <v>6.735112</v>
      </c>
      <c r="C270" s="1">
        <v>6.7422219999999999</v>
      </c>
      <c r="D270" s="1">
        <f>AVERAGE(A270:C270)</f>
        <v>6.1591113333333327</v>
      </c>
      <c r="E270" s="1">
        <v>7.1261960000000002</v>
      </c>
      <c r="F270" s="1">
        <v>6.8586340000000003</v>
      </c>
      <c r="G270" s="1">
        <v>6.8819039999999996</v>
      </c>
      <c r="H270" s="1">
        <f>AVERAGE(E270:G270)</f>
        <v>6.955578</v>
      </c>
      <c r="I270" s="1">
        <f>POWER(10,-AJ270)</f>
        <v>6.2584460022728603</v>
      </c>
      <c r="J270" s="1">
        <f>POWER(10,-AI270)</f>
        <v>0.24557258168057927</v>
      </c>
      <c r="O270" s="1">
        <v>4</v>
      </c>
      <c r="P270" s="1">
        <v>4</v>
      </c>
      <c r="Q270" s="1">
        <v>0</v>
      </c>
      <c r="R270" s="1">
        <v>849950</v>
      </c>
      <c r="S270" s="1">
        <v>7945900</v>
      </c>
      <c r="T270" s="1">
        <v>8023100</v>
      </c>
      <c r="U270" s="1">
        <v>13136000</v>
      </c>
      <c r="V270" s="1">
        <v>10427000</v>
      </c>
      <c r="W270" s="1">
        <v>8028500</v>
      </c>
      <c r="X270" s="1">
        <v>4314000</v>
      </c>
      <c r="Y270" s="1">
        <v>6801100</v>
      </c>
      <c r="Z270" s="1">
        <v>21825000</v>
      </c>
      <c r="AA270" s="1">
        <v>4280400</v>
      </c>
      <c r="AB270" s="1">
        <v>2184100</v>
      </c>
      <c r="AC270" s="1">
        <v>7107100</v>
      </c>
      <c r="AD270" s="1">
        <v>12033000</v>
      </c>
      <c r="AE270" s="1">
        <v>17393000</v>
      </c>
      <c r="AF270" s="1">
        <v>11036000</v>
      </c>
      <c r="AG270" s="1">
        <v>13127000</v>
      </c>
      <c r="AH270" s="1">
        <v>3158400</v>
      </c>
      <c r="AI270" s="1">
        <v>0.60982012405183605</v>
      </c>
      <c r="AJ270" s="1">
        <v>-0.79646650950113995</v>
      </c>
      <c r="AK270" s="1" t="s">
        <v>466</v>
      </c>
      <c r="AL270" s="1" t="s">
        <v>466</v>
      </c>
      <c r="AM270" s="1" t="s">
        <v>467</v>
      </c>
      <c r="AN270" s="1" t="s">
        <v>468</v>
      </c>
      <c r="AO270" s="1">
        <v>3</v>
      </c>
      <c r="AP270" s="1" t="s">
        <v>469</v>
      </c>
    </row>
    <row r="271" spans="1:42">
      <c r="A271" s="1">
        <v>5</v>
      </c>
      <c r="B271" s="1">
        <v>5</v>
      </c>
      <c r="C271" s="1">
        <v>5</v>
      </c>
      <c r="D271" s="1">
        <f>AVERAGE(A271:C271)</f>
        <v>5</v>
      </c>
      <c r="E271" s="1">
        <v>5</v>
      </c>
      <c r="F271" s="1">
        <v>5</v>
      </c>
      <c r="G271" s="1">
        <v>5</v>
      </c>
      <c r="H271" s="1">
        <f>AVERAGE(E271:G271)</f>
        <v>5</v>
      </c>
      <c r="I271" s="1">
        <f>POWER(10,-AJ271)</f>
        <v>1</v>
      </c>
      <c r="J271" s="1">
        <f>POWER(10,-AI271)</f>
        <v>1</v>
      </c>
      <c r="O271" s="1">
        <v>3</v>
      </c>
      <c r="P271" s="1">
        <v>3</v>
      </c>
      <c r="Q271" s="1">
        <v>0</v>
      </c>
      <c r="R271" s="1">
        <v>0</v>
      </c>
      <c r="S271" s="1">
        <v>0</v>
      </c>
      <c r="T271" s="1">
        <v>0</v>
      </c>
      <c r="U271" s="1">
        <v>0</v>
      </c>
      <c r="V271" s="1">
        <v>0</v>
      </c>
      <c r="W271" s="1">
        <v>1596600</v>
      </c>
      <c r="X271" s="1">
        <v>2141200</v>
      </c>
      <c r="Y271" s="1">
        <v>4874200</v>
      </c>
      <c r="Z271" s="1">
        <v>315060</v>
      </c>
      <c r="AA271" s="1">
        <v>0</v>
      </c>
      <c r="AB271" s="1">
        <v>0</v>
      </c>
      <c r="AC271" s="1">
        <v>0</v>
      </c>
      <c r="AD271" s="1">
        <v>0</v>
      </c>
      <c r="AE271" s="1">
        <v>0</v>
      </c>
      <c r="AF271" s="1">
        <v>0</v>
      </c>
      <c r="AG271" s="1">
        <v>0</v>
      </c>
      <c r="AH271" s="1">
        <v>0</v>
      </c>
      <c r="AI271" s="1">
        <v>0</v>
      </c>
      <c r="AJ271" s="1">
        <v>0</v>
      </c>
      <c r="AK271" s="1" t="s">
        <v>1377</v>
      </c>
      <c r="AL271" s="1" t="s">
        <v>1377</v>
      </c>
      <c r="AO271" s="1">
        <v>1</v>
      </c>
      <c r="AP271" s="1" t="s">
        <v>1378</v>
      </c>
    </row>
    <row r="272" spans="1:42">
      <c r="A272" s="1">
        <v>5</v>
      </c>
      <c r="B272" s="1">
        <v>5</v>
      </c>
      <c r="C272" s="1">
        <v>6.605111</v>
      </c>
      <c r="D272" s="1">
        <f>AVERAGE(A272:C272)</f>
        <v>5.535037</v>
      </c>
      <c r="E272" s="1">
        <v>6.6388980000000002</v>
      </c>
      <c r="F272" s="1">
        <v>6.3895379999999999</v>
      </c>
      <c r="G272" s="1">
        <v>6.6437879999999998</v>
      </c>
      <c r="H272" s="1">
        <f>AVERAGE(E272:G272)</f>
        <v>6.5574079999999997</v>
      </c>
      <c r="I272" s="1">
        <f>POWER(10,-AJ272)</f>
        <v>10.528616139164905</v>
      </c>
      <c r="J272" s="1">
        <f>POWER(10,-AI272)</f>
        <v>0.13209363486799766</v>
      </c>
      <c r="O272" s="1">
        <v>4</v>
      </c>
      <c r="P272" s="1">
        <v>4</v>
      </c>
      <c r="Q272" s="1">
        <v>0</v>
      </c>
      <c r="R272" s="1">
        <v>653950</v>
      </c>
      <c r="S272" s="1">
        <v>2045800</v>
      </c>
      <c r="T272" s="1">
        <v>5562800</v>
      </c>
      <c r="U272" s="1">
        <v>4284600</v>
      </c>
      <c r="V272" s="1">
        <v>5995100</v>
      </c>
      <c r="W272" s="1">
        <v>1257800</v>
      </c>
      <c r="X272" s="1">
        <v>1524500</v>
      </c>
      <c r="Y272" s="1">
        <v>1291400</v>
      </c>
      <c r="Z272" s="1">
        <v>2996300</v>
      </c>
      <c r="AA272" s="1">
        <v>1677400</v>
      </c>
      <c r="AB272" s="1">
        <v>1268100</v>
      </c>
      <c r="AC272" s="1">
        <v>7606700</v>
      </c>
      <c r="AD272" s="1">
        <v>8947100</v>
      </c>
      <c r="AE272" s="1">
        <v>12321000</v>
      </c>
      <c r="AF272" s="1">
        <v>9864100</v>
      </c>
      <c r="AG272" s="1">
        <v>7847300</v>
      </c>
      <c r="AH272" s="1">
        <v>9174200</v>
      </c>
      <c r="AI272" s="1">
        <v>0.87911810901913001</v>
      </c>
      <c r="AJ272" s="1">
        <v>-1.02237129211426</v>
      </c>
      <c r="AK272" s="1" t="s">
        <v>366</v>
      </c>
      <c r="AL272" s="1" t="s">
        <v>367</v>
      </c>
      <c r="AM272" s="1" t="s">
        <v>368</v>
      </c>
      <c r="AN272" s="1" t="s">
        <v>369</v>
      </c>
      <c r="AO272" s="1">
        <v>4</v>
      </c>
      <c r="AP272" s="1" t="s">
        <v>370</v>
      </c>
    </row>
    <row r="273" spans="1:42">
      <c r="A273" s="1">
        <v>5</v>
      </c>
      <c r="B273" s="1">
        <v>5</v>
      </c>
      <c r="C273" s="1">
        <v>5</v>
      </c>
      <c r="D273" s="1">
        <f>AVERAGE(A273:C273)</f>
        <v>5</v>
      </c>
      <c r="E273" s="1">
        <v>6.6965139999999996</v>
      </c>
      <c r="F273" s="1">
        <v>6.4103219999999999</v>
      </c>
      <c r="G273" s="1">
        <v>5</v>
      </c>
      <c r="H273" s="1">
        <f>AVERAGE(E273:G273)</f>
        <v>6.0356120000000004</v>
      </c>
      <c r="I273" s="1">
        <f>POWER(10,-AJ273)</f>
        <v>10.854549123510902</v>
      </c>
      <c r="J273" s="1">
        <f>POWER(10,-AI273)</f>
        <v>0.11948076554209111</v>
      </c>
      <c r="O273" s="1">
        <v>2</v>
      </c>
      <c r="P273" s="1">
        <v>2</v>
      </c>
      <c r="Q273" s="1">
        <v>0</v>
      </c>
      <c r="R273" s="1">
        <v>0</v>
      </c>
      <c r="S273" s="1">
        <v>1084500</v>
      </c>
      <c r="T273" s="1">
        <v>1117500</v>
      </c>
      <c r="U273" s="1">
        <v>562580</v>
      </c>
      <c r="V273" s="1">
        <v>1060200</v>
      </c>
      <c r="W273" s="1">
        <v>0</v>
      </c>
      <c r="X273" s="1">
        <v>1029400</v>
      </c>
      <c r="Y273" s="1">
        <v>458390</v>
      </c>
      <c r="Z273" s="1">
        <v>5182800</v>
      </c>
      <c r="AA273" s="1">
        <v>1554900</v>
      </c>
      <c r="AB273" s="1">
        <v>691230</v>
      </c>
      <c r="AC273" s="1">
        <v>2137200</v>
      </c>
      <c r="AD273" s="1">
        <v>4056800</v>
      </c>
      <c r="AE273" s="1">
        <v>6180000</v>
      </c>
      <c r="AF273" s="1">
        <v>7445100</v>
      </c>
      <c r="AG273" s="1">
        <v>5540900</v>
      </c>
      <c r="AH273" s="1">
        <v>3780100</v>
      </c>
      <c r="AI273" s="1">
        <v>0.92270200342946995</v>
      </c>
      <c r="AJ273" s="1">
        <v>-1.0356117884317999</v>
      </c>
      <c r="AK273" s="1" t="s">
        <v>352</v>
      </c>
      <c r="AL273" s="1" t="s">
        <v>352</v>
      </c>
      <c r="AM273" s="1" t="s">
        <v>353</v>
      </c>
      <c r="AN273" s="1" t="s">
        <v>354</v>
      </c>
      <c r="AO273" s="1">
        <v>1</v>
      </c>
      <c r="AP273" s="1" t="s">
        <v>355</v>
      </c>
    </row>
    <row r="274" spans="1:42">
      <c r="A274" s="1">
        <v>5</v>
      </c>
      <c r="B274" s="1">
        <v>5</v>
      </c>
      <c r="C274" s="1">
        <v>5</v>
      </c>
      <c r="D274" s="1">
        <f>AVERAGE(A274:C274)</f>
        <v>5</v>
      </c>
      <c r="E274" s="1">
        <v>5</v>
      </c>
      <c r="F274" s="1">
        <v>5</v>
      </c>
      <c r="G274" s="1">
        <v>5</v>
      </c>
      <c r="H274" s="1">
        <f>AVERAGE(E274:G274)</f>
        <v>5</v>
      </c>
      <c r="I274" s="1">
        <f>POWER(10,-AJ274)</f>
        <v>1</v>
      </c>
      <c r="J274" s="1">
        <f>POWER(10,-AI274)</f>
        <v>1</v>
      </c>
      <c r="O274" s="1">
        <v>2</v>
      </c>
      <c r="P274" s="1">
        <v>2</v>
      </c>
      <c r="Q274" s="1">
        <v>0</v>
      </c>
      <c r="R274" s="1">
        <v>0</v>
      </c>
      <c r="S274" s="1">
        <v>0</v>
      </c>
      <c r="T274" s="1">
        <v>0</v>
      </c>
      <c r="U274" s="1">
        <v>305290</v>
      </c>
      <c r="V274" s="1">
        <v>371280</v>
      </c>
      <c r="W274" s="1">
        <v>568210</v>
      </c>
      <c r="X274" s="1">
        <v>193040</v>
      </c>
      <c r="Y274" s="1">
        <v>1314900</v>
      </c>
      <c r="Z274" s="1">
        <v>506150</v>
      </c>
      <c r="AA274" s="1">
        <v>0</v>
      </c>
      <c r="AB274" s="1">
        <v>0</v>
      </c>
      <c r="AC274" s="1">
        <v>0</v>
      </c>
      <c r="AD274" s="1">
        <v>0</v>
      </c>
      <c r="AE274" s="1">
        <v>853370</v>
      </c>
      <c r="AF274" s="1">
        <v>0</v>
      </c>
      <c r="AG274" s="1">
        <v>411780</v>
      </c>
      <c r="AH274" s="1">
        <v>271850</v>
      </c>
      <c r="AI274" s="1">
        <v>0</v>
      </c>
      <c r="AJ274" s="1">
        <v>0</v>
      </c>
      <c r="AK274" s="1" t="s">
        <v>1379</v>
      </c>
      <c r="AL274" s="1" t="s">
        <v>1379</v>
      </c>
      <c r="AM274" s="1" t="s">
        <v>1380</v>
      </c>
      <c r="AO274" s="1">
        <v>1</v>
      </c>
      <c r="AP274" s="1" t="s">
        <v>1381</v>
      </c>
    </row>
    <row r="275" spans="1:42">
      <c r="A275" s="1">
        <v>5</v>
      </c>
      <c r="B275" s="1">
        <v>5</v>
      </c>
      <c r="C275" s="1">
        <v>6.2996600000000003</v>
      </c>
      <c r="D275" s="1">
        <f>AVERAGE(A275:C275)</f>
        <v>5.4332199999999995</v>
      </c>
      <c r="E275" s="1">
        <v>6.1043849999999997</v>
      </c>
      <c r="F275" s="1">
        <v>6.44367</v>
      </c>
      <c r="G275" s="1">
        <v>6.3391130000000002</v>
      </c>
      <c r="H275" s="1">
        <f>AVERAGE(E275:G275)</f>
        <v>6.2957226666666664</v>
      </c>
      <c r="I275" s="1">
        <f>POWER(10,-AJ275)</f>
        <v>7.2862276114989823</v>
      </c>
      <c r="J275" s="1">
        <f>POWER(10,-AI275)</f>
        <v>0.1244359958578439</v>
      </c>
      <c r="O275" s="1">
        <v>6</v>
      </c>
      <c r="P275" s="1">
        <v>6</v>
      </c>
      <c r="Q275" s="1">
        <v>0</v>
      </c>
      <c r="R275" s="1">
        <v>214540</v>
      </c>
      <c r="S275" s="1">
        <v>847340</v>
      </c>
      <c r="T275" s="1">
        <v>0</v>
      </c>
      <c r="U275" s="1">
        <v>2386400</v>
      </c>
      <c r="V275" s="1">
        <v>756090</v>
      </c>
      <c r="W275" s="1">
        <v>1603600</v>
      </c>
      <c r="X275" s="1">
        <v>434640</v>
      </c>
      <c r="Y275" s="1">
        <v>966860</v>
      </c>
      <c r="Z275" s="1">
        <v>1875600</v>
      </c>
      <c r="AA275" s="1">
        <v>1083500</v>
      </c>
      <c r="AB275" s="1">
        <v>1175100</v>
      </c>
      <c r="AC275" s="1">
        <v>8535700</v>
      </c>
      <c r="AD275" s="1">
        <v>2785400</v>
      </c>
      <c r="AE275" s="1">
        <v>6223300</v>
      </c>
      <c r="AF275" s="1">
        <v>8174100</v>
      </c>
      <c r="AG275" s="1">
        <v>6886900</v>
      </c>
      <c r="AH275" s="1">
        <v>4589400</v>
      </c>
      <c r="AI275" s="1">
        <v>0.90505397220831596</v>
      </c>
      <c r="AJ275" s="1">
        <v>-0.86250273386637399</v>
      </c>
      <c r="AK275" s="1" t="s">
        <v>441</v>
      </c>
      <c r="AL275" s="1" t="s">
        <v>441</v>
      </c>
      <c r="AN275" s="1" t="s">
        <v>442</v>
      </c>
      <c r="AO275" s="1">
        <v>2</v>
      </c>
      <c r="AP275" s="1" t="s">
        <v>443</v>
      </c>
    </row>
    <row r="276" spans="1:42">
      <c r="A276" s="1">
        <v>7.207338</v>
      </c>
      <c r="B276" s="1">
        <v>7.0460659999999997</v>
      </c>
      <c r="C276" s="1">
        <v>7.2526590000000004</v>
      </c>
      <c r="D276" s="1">
        <f>AVERAGE(A276:C276)</f>
        <v>7.168687666666667</v>
      </c>
      <c r="E276" s="1">
        <v>7.6219239999999999</v>
      </c>
      <c r="F276" s="1">
        <v>7.2694660000000004</v>
      </c>
      <c r="G276" s="1">
        <v>7.1073120000000003</v>
      </c>
      <c r="H276" s="1">
        <f>AVERAGE(E276:G276)</f>
        <v>7.3329006666666672</v>
      </c>
      <c r="I276" s="1">
        <f>POWER(10,-AJ276)</f>
        <v>1.459529984700801</v>
      </c>
      <c r="J276" s="1">
        <f>POWER(10,-AI276)</f>
        <v>0.37421169710525232</v>
      </c>
      <c r="O276" s="1">
        <v>6</v>
      </c>
      <c r="P276" s="1">
        <v>6</v>
      </c>
      <c r="Q276" s="1">
        <v>12461000</v>
      </c>
      <c r="R276" s="1">
        <v>5065000</v>
      </c>
      <c r="S276" s="1">
        <v>18330000</v>
      </c>
      <c r="T276" s="1">
        <v>28925000</v>
      </c>
      <c r="U276" s="1">
        <v>47438000</v>
      </c>
      <c r="V276" s="1">
        <v>32468000</v>
      </c>
      <c r="W276" s="1">
        <v>19846000</v>
      </c>
      <c r="X276" s="1">
        <v>6824600</v>
      </c>
      <c r="Y276" s="1">
        <v>23259000</v>
      </c>
      <c r="Z276" s="1">
        <v>48512000</v>
      </c>
      <c r="AA276" s="1">
        <v>10074000</v>
      </c>
      <c r="AB276" s="1">
        <v>5129900</v>
      </c>
      <c r="AC276" s="1">
        <v>11924000</v>
      </c>
      <c r="AD276" s="1">
        <v>27542000</v>
      </c>
      <c r="AE276" s="1">
        <v>41516000</v>
      </c>
      <c r="AF276" s="1">
        <v>14530000</v>
      </c>
      <c r="AG276" s="1">
        <v>14501000</v>
      </c>
      <c r="AH276" s="1">
        <v>36179000</v>
      </c>
      <c r="AI276" s="1">
        <v>0.42688264145153698</v>
      </c>
      <c r="AJ276" s="1">
        <v>-0.16421302159627299</v>
      </c>
      <c r="AK276" s="1" t="s">
        <v>1007</v>
      </c>
      <c r="AL276" s="1" t="s">
        <v>1008</v>
      </c>
      <c r="AM276" s="1" t="s">
        <v>1009</v>
      </c>
      <c r="AN276" s="1" t="s">
        <v>1010</v>
      </c>
      <c r="AO276" s="1">
        <v>3</v>
      </c>
      <c r="AP276" s="1" t="s">
        <v>1011</v>
      </c>
    </row>
    <row r="277" spans="1:42">
      <c r="A277" s="1">
        <v>5</v>
      </c>
      <c r="B277" s="1">
        <v>5</v>
      </c>
      <c r="C277" s="1">
        <v>6.5631959999999996</v>
      </c>
      <c r="D277" s="1">
        <f>AVERAGE(A277:C277)</f>
        <v>5.5210653333333326</v>
      </c>
      <c r="E277" s="1">
        <v>6.870158</v>
      </c>
      <c r="F277" s="1">
        <v>6.3974710000000004</v>
      </c>
      <c r="G277" s="1">
        <v>6.8372599999999997</v>
      </c>
      <c r="H277" s="1">
        <f>AVERAGE(E277:G277)</f>
        <v>6.7016296666666664</v>
      </c>
      <c r="I277" s="1">
        <f>POWER(10,-AJ277)</f>
        <v>15.155295319070676</v>
      </c>
      <c r="J277" s="1">
        <f>POWER(10,-AI277)</f>
        <v>9.5318298852115874E-2</v>
      </c>
      <c r="O277" s="1">
        <v>6</v>
      </c>
      <c r="P277" s="1">
        <v>3</v>
      </c>
      <c r="Q277" s="1">
        <v>0</v>
      </c>
      <c r="R277" s="1">
        <v>0</v>
      </c>
      <c r="S277" s="1">
        <v>1221600</v>
      </c>
      <c r="T277" s="1">
        <v>135240</v>
      </c>
      <c r="U277" s="1">
        <v>953670</v>
      </c>
      <c r="V277" s="1">
        <v>1996700</v>
      </c>
      <c r="W277" s="1">
        <v>6342200</v>
      </c>
      <c r="X277" s="1">
        <v>6031200</v>
      </c>
      <c r="Y277" s="1">
        <v>4136600</v>
      </c>
      <c r="Z277" s="1">
        <v>13416000</v>
      </c>
      <c r="AA277" s="1">
        <v>2203200</v>
      </c>
      <c r="AB277" s="1">
        <v>1599500</v>
      </c>
      <c r="AC277" s="1">
        <v>2314500</v>
      </c>
      <c r="AD277" s="1">
        <v>5006100</v>
      </c>
      <c r="AE277" s="1">
        <v>5077800</v>
      </c>
      <c r="AF277" s="1">
        <v>5082000</v>
      </c>
      <c r="AG277" s="1">
        <v>5506700</v>
      </c>
      <c r="AH277" s="1">
        <v>4251100</v>
      </c>
      <c r="AI277" s="1">
        <v>1.02082371712008</v>
      </c>
      <c r="AJ277" s="1">
        <v>-1.18056440353394</v>
      </c>
      <c r="AK277" s="1" t="s">
        <v>277</v>
      </c>
      <c r="AL277" s="1" t="s">
        <v>277</v>
      </c>
      <c r="AM277" s="1" t="s">
        <v>278</v>
      </c>
      <c r="AN277" s="1" t="s">
        <v>279</v>
      </c>
      <c r="AO277" s="1">
        <v>2</v>
      </c>
      <c r="AP277" s="1" t="s">
        <v>280</v>
      </c>
    </row>
    <row r="278" spans="1:42">
      <c r="A278" s="1">
        <v>5</v>
      </c>
      <c r="B278" s="1">
        <v>5</v>
      </c>
      <c r="C278" s="1">
        <v>5</v>
      </c>
      <c r="D278" s="1">
        <f>AVERAGE(A278:C278)</f>
        <v>5</v>
      </c>
      <c r="E278" s="1">
        <v>5</v>
      </c>
      <c r="F278" s="1">
        <v>5</v>
      </c>
      <c r="G278" s="1">
        <v>5</v>
      </c>
      <c r="H278" s="1">
        <f>AVERAGE(E278:G278)</f>
        <v>5</v>
      </c>
      <c r="I278" s="1">
        <f>POWER(10,-AJ278)</f>
        <v>1</v>
      </c>
      <c r="J278" s="1">
        <f>POWER(10,-AI278)</f>
        <v>1</v>
      </c>
      <c r="O278" s="1">
        <v>2</v>
      </c>
      <c r="P278" s="1">
        <v>2</v>
      </c>
      <c r="Q278" s="1">
        <v>0</v>
      </c>
      <c r="R278" s="1">
        <v>0</v>
      </c>
      <c r="S278" s="1">
        <v>0</v>
      </c>
      <c r="T278" s="1">
        <v>0</v>
      </c>
      <c r="U278" s="1">
        <v>1575300</v>
      </c>
      <c r="V278" s="1">
        <v>0</v>
      </c>
      <c r="W278" s="1">
        <v>344890</v>
      </c>
      <c r="X278" s="1">
        <v>0</v>
      </c>
      <c r="Y278" s="1">
        <v>0</v>
      </c>
      <c r="Z278" s="1">
        <v>572910</v>
      </c>
      <c r="AA278" s="1">
        <v>713150</v>
      </c>
      <c r="AB278" s="1">
        <v>456030</v>
      </c>
      <c r="AC278" s="1">
        <v>3626100</v>
      </c>
      <c r="AD278" s="1">
        <v>970070</v>
      </c>
      <c r="AE278" s="1">
        <v>2427600</v>
      </c>
      <c r="AF278" s="1">
        <v>3710100</v>
      </c>
      <c r="AG278" s="1">
        <v>4039100</v>
      </c>
      <c r="AH278" s="1">
        <v>0</v>
      </c>
      <c r="AI278" s="1">
        <v>0</v>
      </c>
      <c r="AJ278" s="1">
        <v>0</v>
      </c>
      <c r="AK278" s="1" t="s">
        <v>1382</v>
      </c>
      <c r="AL278" s="1" t="s">
        <v>1382</v>
      </c>
      <c r="AN278" s="1" t="s">
        <v>1383</v>
      </c>
      <c r="AO278" s="1">
        <v>1</v>
      </c>
      <c r="AP278" s="1" t="s">
        <v>1384</v>
      </c>
    </row>
    <row r="279" spans="1:42">
      <c r="A279" s="1">
        <v>5</v>
      </c>
      <c r="B279" s="1">
        <v>5</v>
      </c>
      <c r="C279" s="1">
        <v>5</v>
      </c>
      <c r="D279" s="1">
        <f>AVERAGE(A279:C279)</f>
        <v>5</v>
      </c>
      <c r="E279" s="1">
        <v>5</v>
      </c>
      <c r="F279" s="1">
        <v>5</v>
      </c>
      <c r="G279" s="1">
        <v>5</v>
      </c>
      <c r="H279" s="1">
        <f>AVERAGE(E279:G279)</f>
        <v>5</v>
      </c>
      <c r="I279" s="1">
        <f>POWER(10,-AJ279)</f>
        <v>1</v>
      </c>
      <c r="J279" s="1">
        <f>POWER(10,-AI279)</f>
        <v>1</v>
      </c>
      <c r="O279" s="1">
        <v>2</v>
      </c>
      <c r="P279" s="1">
        <v>2</v>
      </c>
      <c r="Q279" s="1">
        <v>0</v>
      </c>
      <c r="R279" s="1">
        <v>0</v>
      </c>
      <c r="S279" s="1">
        <v>0</v>
      </c>
      <c r="T279" s="1">
        <v>0</v>
      </c>
      <c r="U279" s="1">
        <v>702290</v>
      </c>
      <c r="V279" s="1">
        <v>429670</v>
      </c>
      <c r="W279" s="1">
        <v>985860</v>
      </c>
      <c r="X279" s="1">
        <v>1582800</v>
      </c>
      <c r="Y279" s="1">
        <v>692840</v>
      </c>
      <c r="Z279" s="1">
        <v>1079900</v>
      </c>
      <c r="AA279" s="1">
        <v>0</v>
      </c>
      <c r="AB279" s="1">
        <v>0</v>
      </c>
      <c r="AC279" s="1">
        <v>0</v>
      </c>
      <c r="AD279" s="1">
        <v>892020</v>
      </c>
      <c r="AE279" s="1">
        <v>1125800</v>
      </c>
      <c r="AF279" s="1">
        <v>370580</v>
      </c>
      <c r="AG279" s="1">
        <v>533470</v>
      </c>
      <c r="AH279" s="1">
        <v>847400</v>
      </c>
      <c r="AI279" s="1">
        <v>0</v>
      </c>
      <c r="AJ279" s="1">
        <v>0</v>
      </c>
      <c r="AK279" s="1" t="s">
        <v>1112</v>
      </c>
      <c r="AL279" s="1" t="s">
        <v>1112</v>
      </c>
      <c r="AM279" s="1" t="s">
        <v>1113</v>
      </c>
      <c r="AN279" s="1" t="s">
        <v>1114</v>
      </c>
      <c r="AO279" s="1">
        <v>4</v>
      </c>
      <c r="AP279" s="1" t="s">
        <v>1115</v>
      </c>
    </row>
    <row r="280" spans="1:42">
      <c r="A280" s="1">
        <v>5</v>
      </c>
      <c r="B280" s="1">
        <v>5</v>
      </c>
      <c r="C280" s="1">
        <v>5</v>
      </c>
      <c r="D280" s="1">
        <f>AVERAGE(A280:C280)</f>
        <v>5</v>
      </c>
      <c r="E280" s="1">
        <v>5.7564229999999998</v>
      </c>
      <c r="F280" s="1">
        <v>5</v>
      </c>
      <c r="G280" s="1">
        <v>5</v>
      </c>
      <c r="H280" s="1">
        <f>AVERAGE(E280:G280)</f>
        <v>5.2521409999999999</v>
      </c>
      <c r="I280" s="1">
        <f>POWER(10,-AJ280)</f>
        <v>1.787067673336405</v>
      </c>
      <c r="J280" s="1">
        <f>POWER(10,-AI280)</f>
        <v>0.37390096630008629</v>
      </c>
      <c r="O280" s="1">
        <v>2</v>
      </c>
      <c r="P280" s="1">
        <v>2</v>
      </c>
      <c r="Q280" s="1">
        <v>0</v>
      </c>
      <c r="R280" s="1">
        <v>0</v>
      </c>
      <c r="S280" s="1">
        <v>0</v>
      </c>
      <c r="T280" s="1">
        <v>0</v>
      </c>
      <c r="U280" s="1">
        <v>0</v>
      </c>
      <c r="V280" s="1">
        <v>736510</v>
      </c>
      <c r="W280" s="1">
        <v>800710</v>
      </c>
      <c r="X280" s="1">
        <v>0</v>
      </c>
      <c r="Y280" s="1">
        <v>0</v>
      </c>
      <c r="Z280" s="1">
        <v>630510</v>
      </c>
      <c r="AA280" s="1">
        <v>0</v>
      </c>
      <c r="AB280" s="1">
        <v>0</v>
      </c>
      <c r="AC280" s="1">
        <v>377120</v>
      </c>
      <c r="AD280" s="1">
        <v>440900</v>
      </c>
      <c r="AE280" s="1">
        <v>387110</v>
      </c>
      <c r="AF280" s="1">
        <v>549290</v>
      </c>
      <c r="AG280" s="1">
        <v>1010400</v>
      </c>
      <c r="AH280" s="1">
        <v>617430</v>
      </c>
      <c r="AI280" s="1">
        <v>0.42724341246478797</v>
      </c>
      <c r="AJ280" s="1">
        <v>-0.25214099884033198</v>
      </c>
      <c r="AK280" s="1" t="s">
        <v>971</v>
      </c>
      <c r="AL280" s="1" t="s">
        <v>971</v>
      </c>
      <c r="AM280" s="1" t="s">
        <v>972</v>
      </c>
      <c r="AN280" s="1" t="s">
        <v>973</v>
      </c>
      <c r="AO280" s="1">
        <v>2</v>
      </c>
      <c r="AP280" s="1" t="s">
        <v>974</v>
      </c>
    </row>
    <row r="281" spans="1:42">
      <c r="A281" s="1">
        <v>8.0303970000000007</v>
      </c>
      <c r="B281" s="1">
        <v>8.0687060000000006</v>
      </c>
      <c r="C281" s="1">
        <v>8.148695</v>
      </c>
      <c r="D281" s="1">
        <f>AVERAGE(A281:C281)</f>
        <v>8.0825993333333326</v>
      </c>
      <c r="E281" s="1">
        <v>8.1013000000000002</v>
      </c>
      <c r="F281" s="1">
        <v>8.1896590000000007</v>
      </c>
      <c r="G281" s="1">
        <v>8.3700690000000009</v>
      </c>
      <c r="H281" s="1">
        <f>AVERAGE(E281:G281)</f>
        <v>8.2203426666666672</v>
      </c>
      <c r="I281" s="1">
        <f>POWER(10,-AJ281)</f>
        <v>1.3732300996676226</v>
      </c>
      <c r="J281" s="1">
        <f>POWER(10,-AI281)</f>
        <v>0.18621210162419957</v>
      </c>
      <c r="O281" s="1">
        <v>6</v>
      </c>
      <c r="P281" s="1">
        <v>6</v>
      </c>
      <c r="Q281" s="1">
        <v>49232000</v>
      </c>
      <c r="R281" s="1">
        <v>56333000</v>
      </c>
      <c r="S281" s="1">
        <v>133090000</v>
      </c>
      <c r="T281" s="1">
        <v>152650000</v>
      </c>
      <c r="U281" s="1">
        <v>185390000</v>
      </c>
      <c r="V281" s="1">
        <v>129560000</v>
      </c>
      <c r="W281" s="1">
        <v>23263000</v>
      </c>
      <c r="X281" s="1">
        <v>39023000</v>
      </c>
      <c r="Y281" s="1">
        <v>36680000</v>
      </c>
      <c r="Z281" s="1">
        <v>157120000</v>
      </c>
      <c r="AA281" s="1">
        <v>117090000</v>
      </c>
      <c r="AB281" s="1">
        <v>123940000</v>
      </c>
      <c r="AC281" s="1">
        <v>131510000</v>
      </c>
      <c r="AD281" s="1">
        <v>150030000</v>
      </c>
      <c r="AE281" s="1">
        <v>111210000</v>
      </c>
      <c r="AF281" s="1">
        <v>124000000</v>
      </c>
      <c r="AG281" s="1">
        <v>148520000</v>
      </c>
      <c r="AH281" s="1">
        <v>197620000</v>
      </c>
      <c r="AI281" s="1">
        <v>0.72999209833947998</v>
      </c>
      <c r="AJ281" s="1">
        <v>-0.13774331410726001</v>
      </c>
      <c r="AK281" s="1" t="s">
        <v>1017</v>
      </c>
      <c r="AL281" s="1" t="s">
        <v>1017</v>
      </c>
      <c r="AN281" s="1" t="s">
        <v>1018</v>
      </c>
      <c r="AO281" s="1">
        <v>1</v>
      </c>
      <c r="AP281" s="1" t="s">
        <v>1019</v>
      </c>
    </row>
    <row r="282" spans="1:42">
      <c r="A282" s="1">
        <v>5</v>
      </c>
      <c r="B282" s="1">
        <v>5</v>
      </c>
      <c r="C282" s="1">
        <v>6.3749500000000001</v>
      </c>
      <c r="D282" s="1">
        <f>AVERAGE(A282:C282)</f>
        <v>5.4583166666666658</v>
      </c>
      <c r="E282" s="1">
        <v>6.6860280000000003</v>
      </c>
      <c r="F282" s="1">
        <v>5</v>
      </c>
      <c r="G282" s="1">
        <v>5</v>
      </c>
      <c r="H282" s="1">
        <f>AVERAGE(E282:G282)</f>
        <v>5.5620093333333331</v>
      </c>
      <c r="I282" s="1">
        <f>POWER(10,-AJ282)</f>
        <v>1.2696753571098442</v>
      </c>
      <c r="J282" s="1">
        <f>POWER(10,-AI282)</f>
        <v>0.89321496331279115</v>
      </c>
      <c r="O282" s="1">
        <v>7</v>
      </c>
      <c r="P282" s="1">
        <v>7</v>
      </c>
      <c r="Q282" s="1">
        <v>0</v>
      </c>
      <c r="R282" s="1">
        <v>0</v>
      </c>
      <c r="S282" s="1">
        <v>1056400</v>
      </c>
      <c r="T282" s="1">
        <v>0</v>
      </c>
      <c r="U282" s="1">
        <v>2389200</v>
      </c>
      <c r="V282" s="1">
        <v>2344100</v>
      </c>
      <c r="W282" s="1">
        <v>6191600</v>
      </c>
      <c r="X282" s="1">
        <v>1468000</v>
      </c>
      <c r="Y282" s="1">
        <v>5976200</v>
      </c>
      <c r="Z282" s="1">
        <v>4365800</v>
      </c>
      <c r="AA282" s="1">
        <v>471370</v>
      </c>
      <c r="AB282" s="1">
        <v>287960</v>
      </c>
      <c r="AC282" s="1">
        <v>1274000</v>
      </c>
      <c r="AD282" s="1">
        <v>6353700</v>
      </c>
      <c r="AE282" s="1">
        <v>15041000</v>
      </c>
      <c r="AF282" s="1">
        <v>4532800</v>
      </c>
      <c r="AG282" s="1">
        <v>2123200</v>
      </c>
      <c r="AH282" s="1">
        <v>415760</v>
      </c>
      <c r="AI282" s="1">
        <v>4.9044010153058301E-2</v>
      </c>
      <c r="AJ282" s="1">
        <v>-0.103692690531413</v>
      </c>
      <c r="AK282" s="1" t="s">
        <v>1028</v>
      </c>
      <c r="AL282" s="1" t="s">
        <v>1028</v>
      </c>
      <c r="AM282" s="1" t="s">
        <v>1029</v>
      </c>
      <c r="AN282" s="1" t="s">
        <v>1030</v>
      </c>
      <c r="AO282" s="1">
        <v>1</v>
      </c>
      <c r="AP282" s="1" t="s">
        <v>1031</v>
      </c>
    </row>
    <row r="283" spans="1:42">
      <c r="A283" s="1">
        <v>5</v>
      </c>
      <c r="B283" s="1">
        <v>5</v>
      </c>
      <c r="C283" s="1">
        <v>6.269209</v>
      </c>
      <c r="D283" s="1">
        <f>AVERAGE(A283:C283)</f>
        <v>5.4230696666666667</v>
      </c>
      <c r="E283" s="1">
        <v>6.503654</v>
      </c>
      <c r="F283" s="1">
        <v>6.251906</v>
      </c>
      <c r="G283" s="1">
        <v>5</v>
      </c>
      <c r="H283" s="1">
        <f>AVERAGE(E283:G283)</f>
        <v>5.91852</v>
      </c>
      <c r="I283" s="1">
        <f>POWER(10,-AJ283)</f>
        <v>3.1293226080323024</v>
      </c>
      <c r="J283" s="1">
        <f>POWER(10,-AI283)</f>
        <v>0.474701672287905</v>
      </c>
      <c r="O283" s="1">
        <v>2</v>
      </c>
      <c r="P283" s="1">
        <v>2</v>
      </c>
      <c r="Q283" s="1">
        <v>0</v>
      </c>
      <c r="R283" s="1">
        <v>0</v>
      </c>
      <c r="S283" s="1">
        <v>1460000</v>
      </c>
      <c r="T283" s="1">
        <v>0</v>
      </c>
      <c r="U283" s="1">
        <v>3590600</v>
      </c>
      <c r="V283" s="1">
        <v>880190</v>
      </c>
      <c r="W283" s="1">
        <v>692610</v>
      </c>
      <c r="X283" s="1">
        <v>448700</v>
      </c>
      <c r="Y283" s="1">
        <v>2019200</v>
      </c>
      <c r="Z283" s="1">
        <v>3914900</v>
      </c>
      <c r="AA283" s="1">
        <v>1105400</v>
      </c>
      <c r="AB283" s="1">
        <v>0</v>
      </c>
      <c r="AC283" s="1">
        <v>0</v>
      </c>
      <c r="AD283" s="1">
        <v>2618700</v>
      </c>
      <c r="AE283" s="1">
        <v>5411400</v>
      </c>
      <c r="AF283" s="1">
        <v>1085700</v>
      </c>
      <c r="AG283" s="1">
        <v>2575000</v>
      </c>
      <c r="AH283" s="1">
        <v>0</v>
      </c>
      <c r="AI283" s="1">
        <v>0.32357923833824398</v>
      </c>
      <c r="AJ283" s="1">
        <v>-0.49545033772786501</v>
      </c>
      <c r="AK283" s="1" t="s">
        <v>696</v>
      </c>
      <c r="AL283" s="1" t="s">
        <v>696</v>
      </c>
      <c r="AM283" s="1" t="s">
        <v>697</v>
      </c>
      <c r="AN283" s="1" t="s">
        <v>698</v>
      </c>
      <c r="AO283" s="1">
        <v>2</v>
      </c>
      <c r="AP283" s="1" t="s">
        <v>699</v>
      </c>
    </row>
    <row r="284" spans="1:42">
      <c r="A284" s="1">
        <v>5</v>
      </c>
      <c r="B284" s="1">
        <v>5</v>
      </c>
      <c r="C284" s="1">
        <v>5</v>
      </c>
      <c r="D284" s="1">
        <f>AVERAGE(A284:C284)</f>
        <v>5</v>
      </c>
      <c r="E284" s="1">
        <v>5</v>
      </c>
      <c r="F284" s="1">
        <v>5</v>
      </c>
      <c r="G284" s="1">
        <v>5</v>
      </c>
      <c r="H284" s="1">
        <f>AVERAGE(E284:G284)</f>
        <v>5</v>
      </c>
      <c r="I284" s="1">
        <f>POWER(10,-AJ284)</f>
        <v>1</v>
      </c>
      <c r="J284" s="1">
        <f>POWER(10,-AI284)</f>
        <v>1</v>
      </c>
      <c r="O284" s="1">
        <v>2</v>
      </c>
      <c r="P284" s="1">
        <v>2</v>
      </c>
      <c r="Q284" s="1">
        <v>0</v>
      </c>
      <c r="R284" s="1">
        <v>0</v>
      </c>
      <c r="S284" s="1">
        <v>661680</v>
      </c>
      <c r="T284" s="1">
        <v>0</v>
      </c>
      <c r="U284" s="1">
        <v>531300</v>
      </c>
      <c r="V284" s="1">
        <v>0</v>
      </c>
      <c r="W284" s="1">
        <v>898790</v>
      </c>
      <c r="X284" s="1">
        <v>0</v>
      </c>
      <c r="Y284" s="1">
        <v>276650</v>
      </c>
      <c r="Z284" s="1">
        <v>455640</v>
      </c>
      <c r="AA284" s="1">
        <v>126390</v>
      </c>
      <c r="AB284" s="1">
        <v>0</v>
      </c>
      <c r="AC284" s="1">
        <v>328570</v>
      </c>
      <c r="AD284" s="1">
        <v>362680</v>
      </c>
      <c r="AE284" s="1">
        <v>879260</v>
      </c>
      <c r="AF284" s="1">
        <v>0</v>
      </c>
      <c r="AG284" s="1">
        <v>1249400</v>
      </c>
      <c r="AH284" s="1">
        <v>1331300</v>
      </c>
      <c r="AI284" s="1">
        <v>0</v>
      </c>
      <c r="AJ284" s="1">
        <v>0</v>
      </c>
      <c r="AK284" s="1" t="s">
        <v>1388</v>
      </c>
      <c r="AL284" s="1" t="s">
        <v>1388</v>
      </c>
      <c r="AM284" s="1" t="s">
        <v>1389</v>
      </c>
      <c r="AN284" s="1" t="s">
        <v>1390</v>
      </c>
      <c r="AO284" s="1">
        <v>1</v>
      </c>
      <c r="AP284" s="1" t="s">
        <v>1391</v>
      </c>
    </row>
    <row r="285" spans="1:42">
      <c r="A285" s="1">
        <v>5</v>
      </c>
      <c r="B285" s="1">
        <v>5</v>
      </c>
      <c r="C285" s="1">
        <v>5</v>
      </c>
      <c r="D285" s="1">
        <f>AVERAGE(A285:C285)</f>
        <v>5</v>
      </c>
      <c r="E285" s="1">
        <v>5</v>
      </c>
      <c r="F285" s="1">
        <v>5</v>
      </c>
      <c r="G285" s="1">
        <v>5</v>
      </c>
      <c r="H285" s="1">
        <f>AVERAGE(E285:G285)</f>
        <v>5</v>
      </c>
      <c r="I285" s="1">
        <f>POWER(10,-AJ285)</f>
        <v>1</v>
      </c>
      <c r="J285" s="1">
        <f>POWER(10,-AI285)</f>
        <v>1</v>
      </c>
      <c r="O285" s="1">
        <v>5</v>
      </c>
      <c r="P285" s="1">
        <v>5</v>
      </c>
      <c r="Q285" s="1">
        <v>0</v>
      </c>
      <c r="R285" s="1">
        <v>0</v>
      </c>
      <c r="S285" s="1">
        <v>0</v>
      </c>
      <c r="T285" s="1">
        <v>0</v>
      </c>
      <c r="U285" s="1">
        <v>0</v>
      </c>
      <c r="V285" s="1">
        <v>0</v>
      </c>
      <c r="W285" s="1">
        <v>3102300</v>
      </c>
      <c r="X285" s="1">
        <v>1401300</v>
      </c>
      <c r="Y285" s="1">
        <v>3478600</v>
      </c>
      <c r="Z285" s="1">
        <v>489710</v>
      </c>
      <c r="AA285" s="1">
        <v>0</v>
      </c>
      <c r="AB285" s="1">
        <v>0</v>
      </c>
      <c r="AC285" s="1">
        <v>0</v>
      </c>
      <c r="AD285" s="1">
        <v>2310100</v>
      </c>
      <c r="AE285" s="1">
        <v>1381800</v>
      </c>
      <c r="AF285" s="1">
        <v>0</v>
      </c>
      <c r="AG285" s="1">
        <v>0</v>
      </c>
      <c r="AH285" s="1">
        <v>0</v>
      </c>
      <c r="AI285" s="1">
        <v>0</v>
      </c>
      <c r="AJ285" s="1">
        <v>0</v>
      </c>
      <c r="AK285" s="1" t="s">
        <v>1392</v>
      </c>
      <c r="AL285" s="1" t="s">
        <v>1392</v>
      </c>
      <c r="AM285" s="1" t="s">
        <v>1393</v>
      </c>
      <c r="AN285" s="1" t="s">
        <v>1394</v>
      </c>
      <c r="AO285" s="1">
        <v>2</v>
      </c>
      <c r="AP285" s="1" t="s">
        <v>1395</v>
      </c>
    </row>
    <row r="286" spans="1:42">
      <c r="A286" s="1">
        <v>5</v>
      </c>
      <c r="B286" s="1">
        <v>5</v>
      </c>
      <c r="C286" s="1">
        <v>5</v>
      </c>
      <c r="D286" s="1">
        <f>AVERAGE(A286:C286)</f>
        <v>5</v>
      </c>
      <c r="E286" s="1">
        <v>5</v>
      </c>
      <c r="F286" s="1">
        <v>5</v>
      </c>
      <c r="G286" s="1">
        <v>5</v>
      </c>
      <c r="H286" s="1">
        <f>AVERAGE(E286:G286)</f>
        <v>5</v>
      </c>
      <c r="I286" s="1">
        <f>POWER(10,-AJ286)</f>
        <v>1</v>
      </c>
      <c r="J286" s="1">
        <f>POWER(10,-AI286)</f>
        <v>1</v>
      </c>
      <c r="O286" s="1">
        <v>4</v>
      </c>
      <c r="P286" s="1">
        <v>1</v>
      </c>
      <c r="Q286" s="1">
        <v>0</v>
      </c>
      <c r="R286" s="1">
        <v>0</v>
      </c>
      <c r="S286" s="1">
        <v>0</v>
      </c>
      <c r="T286" s="1">
        <v>0</v>
      </c>
      <c r="U286" s="1">
        <v>0</v>
      </c>
      <c r="V286" s="1">
        <v>215420</v>
      </c>
      <c r="W286" s="1">
        <v>707060</v>
      </c>
      <c r="X286" s="1">
        <v>0</v>
      </c>
      <c r="Y286" s="1">
        <v>574190</v>
      </c>
      <c r="Z286" s="1">
        <v>0</v>
      </c>
      <c r="AA286" s="1">
        <v>0</v>
      </c>
      <c r="AB286" s="1">
        <v>0</v>
      </c>
      <c r="AC286" s="1">
        <v>0</v>
      </c>
      <c r="AD286" s="1">
        <v>0</v>
      </c>
      <c r="AE286" s="1">
        <v>697040</v>
      </c>
      <c r="AF286" s="1">
        <v>288470</v>
      </c>
      <c r="AG286" s="1">
        <v>0</v>
      </c>
      <c r="AH286" s="1">
        <v>0</v>
      </c>
      <c r="AI286" s="1">
        <v>0</v>
      </c>
      <c r="AJ286" s="1">
        <v>0</v>
      </c>
      <c r="AK286" s="1" t="s">
        <v>1396</v>
      </c>
      <c r="AL286" s="1" t="s">
        <v>1396</v>
      </c>
      <c r="AM286" s="1" t="s">
        <v>1397</v>
      </c>
      <c r="AN286" s="1" t="s">
        <v>1398</v>
      </c>
      <c r="AO286" s="1">
        <v>1</v>
      </c>
      <c r="AP286" s="1" t="s">
        <v>1399</v>
      </c>
    </row>
    <row r="287" spans="1:42">
      <c r="A287" s="1">
        <v>5</v>
      </c>
      <c r="B287" s="1">
        <v>5</v>
      </c>
      <c r="C287" s="1">
        <v>5</v>
      </c>
      <c r="D287" s="1">
        <f>AVERAGE(A287:C287)</f>
        <v>5</v>
      </c>
      <c r="E287" s="1">
        <v>5</v>
      </c>
      <c r="F287" s="1">
        <v>5</v>
      </c>
      <c r="G287" s="1">
        <v>5</v>
      </c>
      <c r="H287" s="1">
        <f>AVERAGE(E287:G287)</f>
        <v>5</v>
      </c>
      <c r="I287" s="1">
        <f>POWER(10,-AJ287)</f>
        <v>1</v>
      </c>
      <c r="J287" s="1">
        <f>POWER(10,-AI287)</f>
        <v>1</v>
      </c>
      <c r="O287" s="1">
        <v>3</v>
      </c>
      <c r="P287" s="1">
        <v>2</v>
      </c>
      <c r="Q287" s="1">
        <v>0</v>
      </c>
      <c r="R287" s="1">
        <v>0</v>
      </c>
      <c r="S287" s="1">
        <v>0</v>
      </c>
      <c r="T287" s="1">
        <v>0</v>
      </c>
      <c r="U287" s="1">
        <v>714840</v>
      </c>
      <c r="V287" s="1">
        <v>0</v>
      </c>
      <c r="W287" s="1">
        <v>1194100</v>
      </c>
      <c r="X287" s="1">
        <v>0</v>
      </c>
      <c r="Y287" s="1">
        <v>805760</v>
      </c>
      <c r="Z287" s="1">
        <v>797730</v>
      </c>
      <c r="AA287" s="1">
        <v>0</v>
      </c>
      <c r="AB287" s="1">
        <v>0</v>
      </c>
      <c r="AC287" s="1">
        <v>0</v>
      </c>
      <c r="AD287" s="1">
        <v>625980</v>
      </c>
      <c r="AE287" s="1">
        <v>2125100</v>
      </c>
      <c r="AF287" s="1">
        <v>0</v>
      </c>
      <c r="AG287" s="1">
        <v>0</v>
      </c>
      <c r="AH287" s="1">
        <v>0</v>
      </c>
      <c r="AI287" s="1">
        <v>0</v>
      </c>
      <c r="AJ287" s="1">
        <v>0</v>
      </c>
      <c r="AK287" s="1" t="s">
        <v>1400</v>
      </c>
      <c r="AL287" s="1" t="s">
        <v>1400</v>
      </c>
      <c r="AM287" s="1" t="s">
        <v>1401</v>
      </c>
      <c r="AN287" s="1" t="s">
        <v>1402</v>
      </c>
      <c r="AO287" s="1">
        <v>1</v>
      </c>
      <c r="AP287" s="1" t="s">
        <v>1403</v>
      </c>
    </row>
    <row r="288" spans="1:42">
      <c r="A288" s="1">
        <v>5</v>
      </c>
      <c r="B288" s="1">
        <v>5</v>
      </c>
      <c r="C288" s="1">
        <v>6.4527520000000003</v>
      </c>
      <c r="D288" s="1">
        <f>AVERAGE(A288:C288)</f>
        <v>5.4842506666666671</v>
      </c>
      <c r="E288" s="1">
        <v>7.3657880000000002</v>
      </c>
      <c r="F288" s="1">
        <v>6.7285810000000001</v>
      </c>
      <c r="G288" s="1">
        <v>6.8395970000000004</v>
      </c>
      <c r="H288" s="1">
        <f>AVERAGE(E288:G288)</f>
        <v>6.9779886666666675</v>
      </c>
      <c r="I288" s="1">
        <f>POWER(10,-AJ288)</f>
        <v>31.170075666727076</v>
      </c>
      <c r="J288" s="1">
        <f>POWER(10,-AI288)</f>
        <v>4.6012163627414747E-2</v>
      </c>
      <c r="O288" s="1">
        <v>17</v>
      </c>
      <c r="P288" s="1">
        <v>17</v>
      </c>
      <c r="Q288" s="1">
        <v>0</v>
      </c>
      <c r="R288" s="1">
        <v>178330</v>
      </c>
      <c r="S288" s="1">
        <v>2485400</v>
      </c>
      <c r="T288" s="1">
        <v>3736100</v>
      </c>
      <c r="U288" s="1">
        <v>25039000</v>
      </c>
      <c r="V288" s="1">
        <v>18316000</v>
      </c>
      <c r="W288" s="1">
        <v>27039000</v>
      </c>
      <c r="X288" s="1">
        <v>15074000</v>
      </c>
      <c r="Y288" s="1">
        <v>23915000</v>
      </c>
      <c r="Z288" s="1">
        <v>10704000</v>
      </c>
      <c r="AA288" s="1">
        <v>2386400</v>
      </c>
      <c r="AB288" s="1">
        <v>991740</v>
      </c>
      <c r="AC288" s="1">
        <v>5404600</v>
      </c>
      <c r="AD288" s="1">
        <v>20425000</v>
      </c>
      <c r="AE288" s="1">
        <v>41288000</v>
      </c>
      <c r="AF288" s="1">
        <v>20348000</v>
      </c>
      <c r="AG288" s="1">
        <v>7926900</v>
      </c>
      <c r="AH288" s="1">
        <v>2821300</v>
      </c>
      <c r="AI288" s="1">
        <v>1.33712734444974</v>
      </c>
      <c r="AJ288" s="1">
        <v>-1.4937378565470401</v>
      </c>
      <c r="AK288" s="1" t="s">
        <v>167</v>
      </c>
      <c r="AL288" s="1" t="s">
        <v>168</v>
      </c>
      <c r="AN288" s="1" t="s">
        <v>169</v>
      </c>
      <c r="AO288" s="1">
        <v>3</v>
      </c>
      <c r="AP288" s="1" t="s">
        <v>170</v>
      </c>
    </row>
    <row r="289" spans="1:42">
      <c r="A289" s="1">
        <v>5</v>
      </c>
      <c r="B289" s="1">
        <v>5</v>
      </c>
      <c r="C289" s="1">
        <v>7.0831080000000002</v>
      </c>
      <c r="D289" s="1">
        <f>AVERAGE(A289:C289)</f>
        <v>5.6943693333333334</v>
      </c>
      <c r="E289" s="1">
        <v>6.5560729999999996</v>
      </c>
      <c r="F289" s="1">
        <v>6.7750130000000004</v>
      </c>
      <c r="G289" s="1">
        <v>6.7456050000000003</v>
      </c>
      <c r="H289" s="1">
        <f>AVERAGE(E289:G289)</f>
        <v>6.6922303333333337</v>
      </c>
      <c r="I289" s="1">
        <f>POWER(10,-AJ289)</f>
        <v>9.9508703409638759</v>
      </c>
      <c r="J289" s="1">
        <f>POWER(10,-AI289)</f>
        <v>0.22591305608559711</v>
      </c>
      <c r="O289" s="1">
        <v>4</v>
      </c>
      <c r="P289" s="1">
        <v>4</v>
      </c>
      <c r="Q289" s="1">
        <v>1122400</v>
      </c>
      <c r="R289" s="1">
        <v>1290200</v>
      </c>
      <c r="S289" s="1">
        <v>8647100</v>
      </c>
      <c r="T289" s="1">
        <v>9675000</v>
      </c>
      <c r="U289" s="1">
        <v>8339300</v>
      </c>
      <c r="V289" s="1">
        <v>14890000</v>
      </c>
      <c r="W289" s="1">
        <v>2005600</v>
      </c>
      <c r="X289" s="1">
        <v>1786700</v>
      </c>
      <c r="Y289" s="1">
        <v>2000600</v>
      </c>
      <c r="Z289" s="1">
        <v>3822800</v>
      </c>
      <c r="AA289" s="1">
        <v>4642600</v>
      </c>
      <c r="AB289" s="1">
        <v>2582900</v>
      </c>
      <c r="AC289" s="1">
        <v>9607200</v>
      </c>
      <c r="AD289" s="1">
        <v>5255400</v>
      </c>
      <c r="AE289" s="1">
        <v>10348000</v>
      </c>
      <c r="AF289" s="1">
        <v>17254000</v>
      </c>
      <c r="AG289" s="1">
        <v>4388200</v>
      </c>
      <c r="AH289" s="1">
        <v>8476900</v>
      </c>
      <c r="AI289" s="1">
        <v>0.64605866938030199</v>
      </c>
      <c r="AJ289" s="1">
        <v>-0.99786106745402003</v>
      </c>
      <c r="AK289" s="1" t="s">
        <v>376</v>
      </c>
      <c r="AL289" s="1" t="s">
        <v>376</v>
      </c>
      <c r="AM289" s="1" t="s">
        <v>377</v>
      </c>
      <c r="AN289" s="1" t="s">
        <v>378</v>
      </c>
      <c r="AO289" s="1">
        <v>1</v>
      </c>
      <c r="AP289" s="1" t="s">
        <v>379</v>
      </c>
    </row>
    <row r="290" spans="1:42">
      <c r="A290" s="1">
        <v>5</v>
      </c>
      <c r="B290" s="1">
        <v>5</v>
      </c>
      <c r="C290" s="1">
        <v>5</v>
      </c>
      <c r="D290" s="1">
        <f>AVERAGE(A290:C290)</f>
        <v>5</v>
      </c>
      <c r="E290" s="1">
        <v>5</v>
      </c>
      <c r="F290" s="1">
        <v>5</v>
      </c>
      <c r="G290" s="1">
        <v>5</v>
      </c>
      <c r="H290" s="1">
        <f>AVERAGE(E290:G290)</f>
        <v>5</v>
      </c>
      <c r="I290" s="1">
        <f>POWER(10,-AJ290)</f>
        <v>1</v>
      </c>
      <c r="J290" s="1">
        <f>POWER(10,-AI290)</f>
        <v>1</v>
      </c>
      <c r="O290" s="1">
        <v>3</v>
      </c>
      <c r="P290" s="1">
        <v>3</v>
      </c>
      <c r="Q290" s="1">
        <v>0</v>
      </c>
      <c r="R290" s="1">
        <v>0</v>
      </c>
      <c r="S290" s="1">
        <v>0</v>
      </c>
      <c r="T290" s="1">
        <v>0</v>
      </c>
      <c r="U290" s="1">
        <v>0</v>
      </c>
      <c r="V290" s="1">
        <v>0</v>
      </c>
      <c r="W290" s="1">
        <v>779920</v>
      </c>
      <c r="X290" s="1">
        <v>1511100</v>
      </c>
      <c r="Y290" s="1">
        <v>1546600</v>
      </c>
      <c r="Z290" s="1">
        <v>0</v>
      </c>
      <c r="AA290" s="1">
        <v>0</v>
      </c>
      <c r="AB290" s="1">
        <v>0</v>
      </c>
      <c r="AC290" s="1">
        <v>0</v>
      </c>
      <c r="AD290" s="1">
        <v>0</v>
      </c>
      <c r="AE290" s="1">
        <v>0</v>
      </c>
      <c r="AF290" s="1">
        <v>411680</v>
      </c>
      <c r="AG290" s="1">
        <v>0</v>
      </c>
      <c r="AH290" s="1">
        <v>0</v>
      </c>
      <c r="AI290" s="1">
        <v>0</v>
      </c>
      <c r="AJ290" s="1">
        <v>0</v>
      </c>
      <c r="AK290" s="1" t="s">
        <v>1404</v>
      </c>
      <c r="AL290" s="1" t="s">
        <v>1404</v>
      </c>
      <c r="AM290" s="1" t="s">
        <v>1405</v>
      </c>
      <c r="AN290" s="1" t="s">
        <v>1406</v>
      </c>
      <c r="AO290" s="1">
        <v>2</v>
      </c>
      <c r="AP290" s="1" t="s">
        <v>1407</v>
      </c>
    </row>
    <row r="291" spans="1:42">
      <c r="A291" s="1">
        <v>5</v>
      </c>
      <c r="B291" s="1">
        <v>5</v>
      </c>
      <c r="C291" s="1">
        <v>5</v>
      </c>
      <c r="D291" s="1">
        <f>AVERAGE(A291:C291)</f>
        <v>5</v>
      </c>
      <c r="E291" s="1">
        <v>5</v>
      </c>
      <c r="F291" s="1">
        <v>5</v>
      </c>
      <c r="G291" s="1">
        <v>5</v>
      </c>
      <c r="H291" s="1">
        <f>AVERAGE(E291:G291)</f>
        <v>5</v>
      </c>
      <c r="I291" s="1">
        <f>POWER(10,-AJ291)</f>
        <v>1</v>
      </c>
      <c r="J291" s="1">
        <f>POWER(10,-AI291)</f>
        <v>1</v>
      </c>
      <c r="O291" s="1">
        <v>9</v>
      </c>
      <c r="P291" s="1">
        <v>7</v>
      </c>
      <c r="Q291" s="1">
        <v>0</v>
      </c>
      <c r="R291" s="1">
        <v>916570</v>
      </c>
      <c r="S291" s="1">
        <v>4829400</v>
      </c>
      <c r="T291" s="1">
        <v>7010600</v>
      </c>
      <c r="U291" s="1">
        <v>3824000</v>
      </c>
      <c r="V291" s="1">
        <v>6385100</v>
      </c>
      <c r="W291" s="1">
        <v>15407000</v>
      </c>
      <c r="X291" s="1">
        <v>13424000</v>
      </c>
      <c r="Y291" s="1">
        <v>20943000</v>
      </c>
      <c r="Z291" s="1">
        <v>0</v>
      </c>
      <c r="AA291" s="1">
        <v>6262300</v>
      </c>
      <c r="AB291" s="1">
        <v>5116800</v>
      </c>
      <c r="AC291" s="1">
        <v>5607300</v>
      </c>
      <c r="AD291" s="1">
        <v>5436700</v>
      </c>
      <c r="AE291" s="1">
        <v>7098700</v>
      </c>
      <c r="AF291" s="1">
        <v>6072400</v>
      </c>
      <c r="AG291" s="1">
        <v>6581300</v>
      </c>
      <c r="AH291" s="1">
        <v>1986100</v>
      </c>
      <c r="AI291" s="1">
        <v>0</v>
      </c>
      <c r="AJ291" s="1">
        <v>0</v>
      </c>
      <c r="AK291" s="1" t="s">
        <v>1408</v>
      </c>
      <c r="AL291" s="1" t="s">
        <v>1409</v>
      </c>
      <c r="AM291" s="1" t="s">
        <v>1410</v>
      </c>
      <c r="AN291" s="1" t="s">
        <v>1411</v>
      </c>
      <c r="AO291" s="1">
        <v>2</v>
      </c>
      <c r="AP291" s="1" t="s">
        <v>1412</v>
      </c>
    </row>
    <row r="292" spans="1:42">
      <c r="A292" s="1">
        <v>5</v>
      </c>
      <c r="B292" s="1">
        <v>5</v>
      </c>
      <c r="C292" s="1">
        <v>7.3627459999999996</v>
      </c>
      <c r="D292" s="1">
        <f>AVERAGE(A292:C292)</f>
        <v>5.7875820000000004</v>
      </c>
      <c r="E292" s="1">
        <v>7.6174929999999996</v>
      </c>
      <c r="F292" s="1">
        <v>7.5652689999999998</v>
      </c>
      <c r="G292" s="1">
        <v>7.4872800000000002</v>
      </c>
      <c r="H292" s="1">
        <f>AVERAGE(E292:G292)</f>
        <v>7.5566806666666677</v>
      </c>
      <c r="I292" s="1">
        <f>POWER(10,-AJ292)</f>
        <v>58.762274791673171</v>
      </c>
      <c r="J292" s="1">
        <f>POWER(10,-AI292)</f>
        <v>8.8263721403745998E-2</v>
      </c>
      <c r="O292" s="1">
        <v>5</v>
      </c>
      <c r="P292" s="1">
        <v>5</v>
      </c>
      <c r="Q292" s="1">
        <v>5372800</v>
      </c>
      <c r="R292" s="1">
        <v>3871400</v>
      </c>
      <c r="S292" s="1">
        <v>23101000</v>
      </c>
      <c r="T292" s="1">
        <v>26072000</v>
      </c>
      <c r="U292" s="1">
        <v>19782000</v>
      </c>
      <c r="V292" s="1">
        <v>23789000</v>
      </c>
      <c r="W292" s="1">
        <v>7361600</v>
      </c>
      <c r="X292" s="1">
        <v>6688300</v>
      </c>
      <c r="Y292" s="1">
        <v>15090000</v>
      </c>
      <c r="Z292" s="1">
        <v>41507000</v>
      </c>
      <c r="AA292" s="1">
        <v>26801000</v>
      </c>
      <c r="AB292" s="1">
        <v>12679000</v>
      </c>
      <c r="AC292" s="1">
        <v>24461000</v>
      </c>
      <c r="AD292" s="1">
        <v>8798800</v>
      </c>
      <c r="AE292" s="1">
        <v>19949000</v>
      </c>
      <c r="AF292" s="1">
        <v>18065000</v>
      </c>
      <c r="AG292" s="1">
        <v>18142000</v>
      </c>
      <c r="AH292" s="1">
        <v>22419000</v>
      </c>
      <c r="AI292" s="1">
        <v>1.05421776563752</v>
      </c>
      <c r="AJ292" s="1">
        <v>-1.7690985997517901</v>
      </c>
      <c r="AK292" s="1" t="s">
        <v>117</v>
      </c>
      <c r="AL292" s="1" t="s">
        <v>117</v>
      </c>
      <c r="AM292" s="1" t="s">
        <v>118</v>
      </c>
      <c r="AN292" s="1" t="s">
        <v>119</v>
      </c>
      <c r="AO292" s="1">
        <v>1</v>
      </c>
      <c r="AP292" s="1" t="s">
        <v>120</v>
      </c>
    </row>
    <row r="293" spans="1:42">
      <c r="A293" s="1">
        <v>7.1598980000000001</v>
      </c>
      <c r="B293" s="1">
        <v>6.9096630000000001</v>
      </c>
      <c r="C293" s="1">
        <v>7.7221570000000002</v>
      </c>
      <c r="D293" s="1">
        <f>AVERAGE(A293:C293)</f>
        <v>7.2639059999999995</v>
      </c>
      <c r="E293" s="1">
        <v>7.5995340000000002</v>
      </c>
      <c r="F293" s="1">
        <v>7.5161910000000001</v>
      </c>
      <c r="G293" s="1">
        <v>7.4956269999999998</v>
      </c>
      <c r="H293" s="1">
        <f>AVERAGE(E293:G293)</f>
        <v>7.5371173333333337</v>
      </c>
      <c r="I293" s="1">
        <f>POWER(10,-AJ293)</f>
        <v>1.8759084433280051</v>
      </c>
      <c r="J293" s="1">
        <f>POWER(10,-AI293)</f>
        <v>0.32261578632769744</v>
      </c>
      <c r="O293" s="1">
        <v>20</v>
      </c>
      <c r="P293" s="1">
        <v>19</v>
      </c>
      <c r="Q293" s="1">
        <v>4170400</v>
      </c>
      <c r="R293" s="1">
        <v>2618300</v>
      </c>
      <c r="S293" s="1">
        <v>48417000</v>
      </c>
      <c r="T293" s="1">
        <v>4640900</v>
      </c>
      <c r="U293" s="1">
        <v>83682000</v>
      </c>
      <c r="V293" s="1">
        <v>56595000</v>
      </c>
      <c r="W293" s="1">
        <v>74422000</v>
      </c>
      <c r="X293" s="1">
        <v>24281000</v>
      </c>
      <c r="Y293" s="1">
        <v>67506000</v>
      </c>
      <c r="Z293" s="1">
        <v>43894000</v>
      </c>
      <c r="AA293" s="1">
        <v>23057000</v>
      </c>
      <c r="AB293" s="1">
        <v>13514000</v>
      </c>
      <c r="AC293" s="1">
        <v>36203000</v>
      </c>
      <c r="AD293" s="1">
        <v>102290000</v>
      </c>
      <c r="AE293" s="1">
        <v>154380000</v>
      </c>
      <c r="AF293" s="1">
        <v>100150000</v>
      </c>
      <c r="AG293" s="1">
        <v>51181000</v>
      </c>
      <c r="AH293" s="1">
        <v>35868000</v>
      </c>
      <c r="AI293" s="1">
        <v>0.491314385405619</v>
      </c>
      <c r="AJ293" s="1">
        <v>-0.27321163813273103</v>
      </c>
      <c r="AK293" s="1" t="s">
        <v>964</v>
      </c>
      <c r="AL293" s="1" t="s">
        <v>964</v>
      </c>
      <c r="AM293" s="1" t="s">
        <v>965</v>
      </c>
      <c r="AO293" s="1">
        <v>3</v>
      </c>
      <c r="AP293" s="1" t="s">
        <v>966</v>
      </c>
    </row>
    <row r="294" spans="1:42">
      <c r="A294" s="1">
        <v>7.8239559999999999</v>
      </c>
      <c r="B294" s="1">
        <v>7.5209289999999998</v>
      </c>
      <c r="C294" s="1">
        <v>7.7179450000000003</v>
      </c>
      <c r="D294" s="1">
        <f>AVERAGE(A294:C294)</f>
        <v>7.6876099999999994</v>
      </c>
      <c r="E294" s="1">
        <v>7.7872339999999998</v>
      </c>
      <c r="F294" s="1">
        <v>7.6813950000000002</v>
      </c>
      <c r="G294" s="1">
        <v>7.3950120000000004</v>
      </c>
      <c r="H294" s="1">
        <f>AVERAGE(E294:G294)</f>
        <v>7.6212136666666668</v>
      </c>
      <c r="I294" s="1">
        <f>POWER(10,-AJ294)</f>
        <v>0.8582295142129821</v>
      </c>
      <c r="J294" s="1">
        <f>POWER(10,-AI294)</f>
        <v>0.67489856633131906</v>
      </c>
      <c r="O294" s="1">
        <v>19</v>
      </c>
      <c r="P294" s="1">
        <v>18</v>
      </c>
      <c r="Q294" s="1">
        <v>36282000</v>
      </c>
      <c r="R294" s="1">
        <v>22198000</v>
      </c>
      <c r="S294" s="1">
        <v>54981000</v>
      </c>
      <c r="T294" s="1">
        <v>181020000</v>
      </c>
      <c r="U294" s="1">
        <v>135130000</v>
      </c>
      <c r="V294" s="1">
        <v>194750000</v>
      </c>
      <c r="W294" s="1">
        <v>291610</v>
      </c>
      <c r="X294" s="1">
        <v>969160</v>
      </c>
      <c r="Y294" s="1">
        <v>638630</v>
      </c>
      <c r="Z294" s="1">
        <v>78194000</v>
      </c>
      <c r="AA294" s="1">
        <v>37215000</v>
      </c>
      <c r="AB294" s="1">
        <v>9934800</v>
      </c>
      <c r="AC294" s="1">
        <v>154600000</v>
      </c>
      <c r="AD294" s="1">
        <v>352290000</v>
      </c>
      <c r="AE294" s="1">
        <v>222700000</v>
      </c>
      <c r="AF294" s="1">
        <v>440940000</v>
      </c>
      <c r="AG294" s="1">
        <v>238010000</v>
      </c>
      <c r="AH294" s="1">
        <v>214870000</v>
      </c>
      <c r="AI294" s="1">
        <v>0.170761494417595</v>
      </c>
      <c r="AJ294" s="1">
        <v>6.6396554311116199E-2</v>
      </c>
      <c r="AK294" s="1" t="s">
        <v>1594</v>
      </c>
      <c r="AL294" s="1" t="s">
        <v>1595</v>
      </c>
      <c r="AM294" s="1" t="s">
        <v>1596</v>
      </c>
      <c r="AN294" s="1" t="s">
        <v>1597</v>
      </c>
      <c r="AO294" s="1">
        <v>2</v>
      </c>
      <c r="AP294" s="1" t="s">
        <v>1598</v>
      </c>
    </row>
    <row r="295" spans="1:42">
      <c r="A295" s="1">
        <v>5</v>
      </c>
      <c r="B295" s="1">
        <v>5</v>
      </c>
      <c r="C295" s="1">
        <v>5</v>
      </c>
      <c r="D295" s="1">
        <f>AVERAGE(A295:C295)</f>
        <v>5</v>
      </c>
      <c r="E295" s="1">
        <v>6.4086299999999996</v>
      </c>
      <c r="F295" s="1">
        <v>5</v>
      </c>
      <c r="G295" s="1">
        <v>5</v>
      </c>
      <c r="H295" s="1">
        <f>AVERAGE(E295:G295)</f>
        <v>5.4695433333333332</v>
      </c>
      <c r="I295" s="1">
        <f>POWER(10,-AJ295)</f>
        <v>2.9481073809686471</v>
      </c>
      <c r="J295" s="1">
        <f>POWER(10,-AI295)</f>
        <v>0.37390096630008629</v>
      </c>
      <c r="O295" s="1">
        <v>4</v>
      </c>
      <c r="P295" s="1">
        <v>3</v>
      </c>
      <c r="Q295" s="1">
        <v>0</v>
      </c>
      <c r="R295" s="1">
        <v>0</v>
      </c>
      <c r="S295" s="1">
        <v>0</v>
      </c>
      <c r="T295" s="1">
        <v>0</v>
      </c>
      <c r="U295" s="1">
        <v>4264500</v>
      </c>
      <c r="V295" s="1">
        <v>4333800</v>
      </c>
      <c r="W295" s="1">
        <v>5546100</v>
      </c>
      <c r="X295" s="1">
        <v>2579300</v>
      </c>
      <c r="Y295" s="1">
        <v>5774100</v>
      </c>
      <c r="Z295" s="1">
        <v>3083700</v>
      </c>
      <c r="AA295" s="1">
        <v>0</v>
      </c>
      <c r="AB295" s="1">
        <v>0</v>
      </c>
      <c r="AC295" s="1">
        <v>0</v>
      </c>
      <c r="AD295" s="1">
        <v>2493800</v>
      </c>
      <c r="AE295" s="1">
        <v>4618000</v>
      </c>
      <c r="AF295" s="1">
        <v>1962400</v>
      </c>
      <c r="AG295" s="1">
        <v>232140</v>
      </c>
      <c r="AH295" s="1">
        <v>0</v>
      </c>
      <c r="AI295" s="1">
        <v>0.42724341246478797</v>
      </c>
      <c r="AJ295" s="1">
        <v>-0.46954329808553003</v>
      </c>
      <c r="AK295" s="1" t="s">
        <v>742</v>
      </c>
      <c r="AL295" s="1" t="s">
        <v>742</v>
      </c>
      <c r="AM295" s="1" t="s">
        <v>743</v>
      </c>
      <c r="AN295" s="1" t="s">
        <v>744</v>
      </c>
      <c r="AO295" s="1">
        <v>1</v>
      </c>
      <c r="AP295" s="1" t="s">
        <v>745</v>
      </c>
    </row>
    <row r="296" spans="1:42">
      <c r="A296" s="1">
        <v>5</v>
      </c>
      <c r="B296" s="1">
        <v>5</v>
      </c>
      <c r="C296" s="1">
        <v>5</v>
      </c>
      <c r="D296" s="1">
        <f>AVERAGE(A296:C296)</f>
        <v>5</v>
      </c>
      <c r="E296" s="1">
        <v>8.6241479999999999</v>
      </c>
      <c r="F296" s="1">
        <v>8.7745390000000008</v>
      </c>
      <c r="G296" s="1">
        <v>8.7522099999999998</v>
      </c>
      <c r="H296" s="1">
        <f>AVERAGE(E296:G296)</f>
        <v>8.7169656666666668</v>
      </c>
      <c r="I296" s="1">
        <f>POWER(10,-AJ296)</f>
        <v>5211.5351989092769</v>
      </c>
      <c r="J296" s="1">
        <f>POWER(10,-AI296)</f>
        <v>1.5133174297383522E-7</v>
      </c>
      <c r="N296" s="1" t="s">
        <v>37</v>
      </c>
      <c r="O296" s="1">
        <v>21</v>
      </c>
      <c r="P296" s="1">
        <v>20</v>
      </c>
      <c r="Q296" s="1">
        <v>0</v>
      </c>
      <c r="R296" s="1">
        <v>0</v>
      </c>
      <c r="S296" s="1">
        <v>0</v>
      </c>
      <c r="T296" s="1">
        <v>0</v>
      </c>
      <c r="U296" s="1">
        <v>0</v>
      </c>
      <c r="V296" s="1">
        <v>0</v>
      </c>
      <c r="W296" s="1">
        <v>0</v>
      </c>
      <c r="X296" s="1">
        <v>0</v>
      </c>
      <c r="Y296" s="1">
        <v>0</v>
      </c>
      <c r="Z296" s="1">
        <v>648440000</v>
      </c>
      <c r="AA296" s="1">
        <v>471470000</v>
      </c>
      <c r="AB296" s="1">
        <v>388080000</v>
      </c>
      <c r="AC296" s="1">
        <v>193050000</v>
      </c>
      <c r="AD296" s="1">
        <v>514500000</v>
      </c>
      <c r="AE296" s="1">
        <v>420310000</v>
      </c>
      <c r="AF296" s="1">
        <v>279670000</v>
      </c>
      <c r="AG296" s="1">
        <v>480790000</v>
      </c>
      <c r="AH296" s="1">
        <v>283400000</v>
      </c>
      <c r="AI296" s="1">
        <v>6.8200699658800703</v>
      </c>
      <c r="AJ296" s="1">
        <v>-3.7169656753539999</v>
      </c>
      <c r="AK296" s="1" t="s">
        <v>38</v>
      </c>
      <c r="AL296" s="1" t="s">
        <v>39</v>
      </c>
      <c r="AM296" s="1" t="s">
        <v>40</v>
      </c>
      <c r="AN296" s="1" t="s">
        <v>33</v>
      </c>
      <c r="AO296" s="1">
        <v>5</v>
      </c>
      <c r="AP296" s="1" t="s">
        <v>41</v>
      </c>
    </row>
    <row r="297" spans="1:42">
      <c r="A297" s="1">
        <v>5</v>
      </c>
      <c r="B297" s="1">
        <v>5</v>
      </c>
      <c r="C297" s="1">
        <v>5</v>
      </c>
      <c r="D297" s="1">
        <f>AVERAGE(A297:C297)</f>
        <v>5</v>
      </c>
      <c r="E297" s="1">
        <v>5</v>
      </c>
      <c r="F297" s="1">
        <v>5</v>
      </c>
      <c r="G297" s="1">
        <v>5</v>
      </c>
      <c r="H297" s="1">
        <f>AVERAGE(E297:G297)</f>
        <v>5</v>
      </c>
      <c r="I297" s="1">
        <f>POWER(10,-AJ297)</f>
        <v>1</v>
      </c>
      <c r="J297" s="1">
        <f>POWER(10,-AI297)</f>
        <v>1</v>
      </c>
      <c r="O297" s="1">
        <v>2</v>
      </c>
      <c r="P297" s="1">
        <v>2</v>
      </c>
      <c r="Q297" s="1">
        <v>0</v>
      </c>
      <c r="R297" s="1">
        <v>0</v>
      </c>
      <c r="S297" s="1">
        <v>706370</v>
      </c>
      <c r="T297" s="1">
        <v>588220</v>
      </c>
      <c r="U297" s="1">
        <v>555200</v>
      </c>
      <c r="V297" s="1">
        <v>549800</v>
      </c>
      <c r="W297" s="1">
        <v>65502</v>
      </c>
      <c r="X297" s="1">
        <v>89168</v>
      </c>
      <c r="Y297" s="1">
        <v>144650</v>
      </c>
      <c r="Z297" s="1">
        <v>552150</v>
      </c>
      <c r="AA297" s="1">
        <v>868220</v>
      </c>
      <c r="AB297" s="1">
        <v>656810</v>
      </c>
      <c r="AC297" s="1">
        <v>563190</v>
      </c>
      <c r="AD297" s="1">
        <v>0</v>
      </c>
      <c r="AE297" s="1">
        <v>666510</v>
      </c>
      <c r="AF297" s="1">
        <v>569890</v>
      </c>
      <c r="AG297" s="1">
        <v>727520</v>
      </c>
      <c r="AH297" s="1">
        <v>474340</v>
      </c>
      <c r="AI297" s="1">
        <v>0</v>
      </c>
      <c r="AJ297" s="1">
        <v>0</v>
      </c>
      <c r="AK297" s="1" t="s">
        <v>1413</v>
      </c>
      <c r="AL297" s="1" t="s">
        <v>1413</v>
      </c>
      <c r="AN297" s="1" t="s">
        <v>1414</v>
      </c>
      <c r="AO297" s="1">
        <v>1</v>
      </c>
      <c r="AP297" s="1" t="s">
        <v>1415</v>
      </c>
    </row>
    <row r="298" spans="1:42">
      <c r="A298" s="1">
        <v>7.8383830000000003</v>
      </c>
      <c r="B298" s="1">
        <v>7.8884660000000002</v>
      </c>
      <c r="C298" s="1">
        <v>8.0796880000000009</v>
      </c>
      <c r="D298" s="1">
        <f>AVERAGE(A298:C298)</f>
        <v>7.9355123333333344</v>
      </c>
      <c r="E298" s="1">
        <v>7.7832530000000002</v>
      </c>
      <c r="F298" s="1">
        <v>7.8888249999999998</v>
      </c>
      <c r="G298" s="1">
        <v>7.9386349999999997</v>
      </c>
      <c r="H298" s="1">
        <f>AVERAGE(E298:G298)</f>
        <v>7.8702376666666654</v>
      </c>
      <c r="I298" s="1">
        <f>POWER(10,-AJ298)</f>
        <v>0.8604492979483277</v>
      </c>
      <c r="J298" s="1">
        <f>POWER(10,-AI298)</f>
        <v>0.49305887305691498</v>
      </c>
      <c r="O298" s="1">
        <v>18</v>
      </c>
      <c r="P298" s="1">
        <v>18</v>
      </c>
      <c r="Q298" s="1">
        <v>32581000</v>
      </c>
      <c r="R298" s="1">
        <v>29218000</v>
      </c>
      <c r="S298" s="1">
        <v>110540000</v>
      </c>
      <c r="T298" s="1">
        <v>145250000</v>
      </c>
      <c r="U298" s="1">
        <v>82617000</v>
      </c>
      <c r="V298" s="1">
        <v>121240000</v>
      </c>
      <c r="W298" s="1">
        <v>542490</v>
      </c>
      <c r="X298" s="1">
        <v>1135900</v>
      </c>
      <c r="Y298" s="1">
        <v>1952200</v>
      </c>
      <c r="Z298" s="1">
        <v>61157000</v>
      </c>
      <c r="AA298" s="1">
        <v>60876000</v>
      </c>
      <c r="AB298" s="1">
        <v>33430000</v>
      </c>
      <c r="AC298" s="1">
        <v>77107000</v>
      </c>
      <c r="AD298" s="1">
        <v>60857000</v>
      </c>
      <c r="AE298" s="1">
        <v>96773000</v>
      </c>
      <c r="AF298" s="1">
        <v>161630000</v>
      </c>
      <c r="AG298" s="1">
        <v>135800000</v>
      </c>
      <c r="AH298" s="1">
        <v>125720000</v>
      </c>
      <c r="AI298" s="1">
        <v>0.30710122125579498</v>
      </c>
      <c r="AJ298" s="1">
        <v>6.5274715423583998E-2</v>
      </c>
      <c r="AK298" s="1" t="s">
        <v>1591</v>
      </c>
      <c r="AL298" s="1" t="s">
        <v>1591</v>
      </c>
      <c r="AN298" s="1" t="s">
        <v>1592</v>
      </c>
      <c r="AO298" s="1">
        <v>1</v>
      </c>
      <c r="AP298" s="1" t="s">
        <v>1593</v>
      </c>
    </row>
    <row r="299" spans="1:42">
      <c r="A299" s="1">
        <v>5</v>
      </c>
      <c r="B299" s="1">
        <v>6.8967409999999996</v>
      </c>
      <c r="C299" s="1">
        <v>7.024527</v>
      </c>
      <c r="D299" s="1">
        <f>AVERAGE(A299:C299)</f>
        <v>6.3070893333333329</v>
      </c>
      <c r="E299" s="1">
        <v>6.2696059999999996</v>
      </c>
      <c r="F299" s="1">
        <v>6.2032499999999997</v>
      </c>
      <c r="G299" s="1">
        <v>6.2261100000000003</v>
      </c>
      <c r="H299" s="1">
        <f>AVERAGE(E299:G299)</f>
        <v>6.2329886666666665</v>
      </c>
      <c r="I299" s="1">
        <f>POWER(10,-AJ299)</f>
        <v>0.84313994389266411</v>
      </c>
      <c r="J299" s="1">
        <f>POWER(10,-AI299)</f>
        <v>0.91536157696184661</v>
      </c>
      <c r="O299" s="1">
        <v>15</v>
      </c>
      <c r="P299" s="1">
        <v>10</v>
      </c>
      <c r="Q299" s="1">
        <v>4378000</v>
      </c>
      <c r="R299" s="1">
        <v>4883200</v>
      </c>
      <c r="S299" s="1">
        <v>14065000</v>
      </c>
      <c r="T299" s="1">
        <v>38509000</v>
      </c>
      <c r="U299" s="1">
        <v>16053000</v>
      </c>
      <c r="V299" s="1">
        <v>37459000</v>
      </c>
      <c r="W299" s="1">
        <v>4289400</v>
      </c>
      <c r="X299" s="1">
        <v>480460</v>
      </c>
      <c r="Y299" s="1">
        <v>4963500</v>
      </c>
      <c r="Z299" s="1">
        <v>2613600</v>
      </c>
      <c r="AA299" s="1">
        <v>1019300</v>
      </c>
      <c r="AB299" s="1">
        <v>923600</v>
      </c>
      <c r="AC299" s="1">
        <v>93482000</v>
      </c>
      <c r="AD299" s="1">
        <v>6741200</v>
      </c>
      <c r="AE299" s="1">
        <v>23959000</v>
      </c>
      <c r="AF299" s="1">
        <v>64683000</v>
      </c>
      <c r="AG299" s="1">
        <v>24042000</v>
      </c>
      <c r="AH299" s="1">
        <v>44300000</v>
      </c>
      <c r="AI299" s="1">
        <v>3.8407321386178701E-2</v>
      </c>
      <c r="AJ299" s="1">
        <v>7.41003354390459E-2</v>
      </c>
      <c r="AK299" s="1" t="s">
        <v>1599</v>
      </c>
      <c r="AL299" s="1" t="s">
        <v>1599</v>
      </c>
      <c r="AM299" s="1" t="s">
        <v>1600</v>
      </c>
      <c r="AO299" s="1">
        <v>1</v>
      </c>
      <c r="AP299" s="1" t="s">
        <v>1601</v>
      </c>
    </row>
    <row r="300" spans="1:42">
      <c r="A300" s="1">
        <v>6.8583449999999999</v>
      </c>
      <c r="B300" s="1">
        <v>6.8151460000000004</v>
      </c>
      <c r="C300" s="1">
        <v>6.9836710000000002</v>
      </c>
      <c r="D300" s="1">
        <f>AVERAGE(A300:C300)</f>
        <v>6.8857206666666668</v>
      </c>
      <c r="E300" s="1">
        <v>7.1936249999999999</v>
      </c>
      <c r="F300" s="1">
        <v>7.0922289999999997</v>
      </c>
      <c r="G300" s="1">
        <v>7.0458699999999999</v>
      </c>
      <c r="H300" s="1">
        <f>AVERAGE(E300:G300)</f>
        <v>7.1105746666666674</v>
      </c>
      <c r="I300" s="1">
        <f>POWER(10,-AJ300)</f>
        <v>1.6782415504772039</v>
      </c>
      <c r="J300" s="1">
        <f>POWER(10,-AI300)</f>
        <v>2.8099293971946371E-2</v>
      </c>
      <c r="O300" s="1">
        <v>6</v>
      </c>
      <c r="P300" s="1">
        <v>6</v>
      </c>
      <c r="Q300" s="1">
        <v>3261300</v>
      </c>
      <c r="R300" s="1">
        <v>2050300</v>
      </c>
      <c r="S300" s="1">
        <v>9553800</v>
      </c>
      <c r="T300" s="1">
        <v>15054000</v>
      </c>
      <c r="U300" s="1">
        <v>22033000</v>
      </c>
      <c r="V300" s="1">
        <v>21573000</v>
      </c>
      <c r="W300" s="1">
        <v>17955000</v>
      </c>
      <c r="X300" s="1">
        <v>10637000</v>
      </c>
      <c r="Y300" s="1">
        <v>20486000</v>
      </c>
      <c r="Z300" s="1">
        <v>19067000</v>
      </c>
      <c r="AA300" s="1">
        <v>9934200</v>
      </c>
      <c r="AB300" s="1">
        <v>5944300</v>
      </c>
      <c r="AC300" s="1">
        <v>9995300</v>
      </c>
      <c r="AD300" s="1">
        <v>14976000</v>
      </c>
      <c r="AE300" s="1">
        <v>19758000</v>
      </c>
      <c r="AF300" s="1">
        <v>18714000</v>
      </c>
      <c r="AG300" s="1">
        <v>14531000</v>
      </c>
      <c r="AH300" s="1">
        <v>11348000</v>
      </c>
      <c r="AI300" s="1">
        <v>1.55130459212125</v>
      </c>
      <c r="AJ300" s="1">
        <v>-0.22485446929931599</v>
      </c>
      <c r="AK300" s="1" t="s">
        <v>990</v>
      </c>
      <c r="AL300" s="1" t="s">
        <v>990</v>
      </c>
      <c r="AM300" s="1" t="s">
        <v>991</v>
      </c>
      <c r="AN300" s="1" t="s">
        <v>992</v>
      </c>
      <c r="AO300" s="1">
        <v>3</v>
      </c>
      <c r="AP300" s="1" t="s">
        <v>993</v>
      </c>
    </row>
    <row r="301" spans="1:42">
      <c r="A301" s="1">
        <v>5</v>
      </c>
      <c r="B301" s="1">
        <v>5</v>
      </c>
      <c r="C301" s="1">
        <v>5</v>
      </c>
      <c r="D301" s="1">
        <f>AVERAGE(A301:C301)</f>
        <v>5</v>
      </c>
      <c r="E301" s="1">
        <v>5</v>
      </c>
      <c r="F301" s="1">
        <v>5</v>
      </c>
      <c r="G301" s="1">
        <v>5</v>
      </c>
      <c r="H301" s="1">
        <f>AVERAGE(E301:G301)</f>
        <v>5</v>
      </c>
      <c r="I301" s="1">
        <f>POWER(10,-AJ301)</f>
        <v>1</v>
      </c>
      <c r="J301" s="1">
        <f>POWER(10,-AI301)</f>
        <v>1</v>
      </c>
      <c r="O301" s="1">
        <v>2</v>
      </c>
      <c r="P301" s="1">
        <v>2</v>
      </c>
      <c r="Q301" s="1">
        <v>0</v>
      </c>
      <c r="R301" s="1">
        <v>0</v>
      </c>
      <c r="S301" s="1">
        <v>0</v>
      </c>
      <c r="T301" s="1">
        <v>0</v>
      </c>
      <c r="U301" s="1">
        <v>1294800</v>
      </c>
      <c r="V301" s="1">
        <v>0</v>
      </c>
      <c r="W301" s="1">
        <v>1872000</v>
      </c>
      <c r="X301" s="1">
        <v>517640</v>
      </c>
      <c r="Y301" s="1">
        <v>1620200</v>
      </c>
      <c r="Z301" s="1">
        <v>912350</v>
      </c>
      <c r="AA301" s="1">
        <v>0</v>
      </c>
      <c r="AB301" s="1">
        <v>0</v>
      </c>
      <c r="AC301" s="1">
        <v>241360</v>
      </c>
      <c r="AD301" s="1">
        <v>2880500</v>
      </c>
      <c r="AE301" s="1">
        <v>2944000</v>
      </c>
      <c r="AF301" s="1">
        <v>0</v>
      </c>
      <c r="AG301" s="1">
        <v>752090</v>
      </c>
      <c r="AH301" s="1">
        <v>810150</v>
      </c>
      <c r="AI301" s="1">
        <v>0</v>
      </c>
      <c r="AJ301" s="1">
        <v>0</v>
      </c>
      <c r="AK301" s="1" t="s">
        <v>1416</v>
      </c>
      <c r="AL301" s="1" t="s">
        <v>1416</v>
      </c>
      <c r="AM301" s="1" t="s">
        <v>1417</v>
      </c>
      <c r="AN301" s="1" t="s">
        <v>1418</v>
      </c>
      <c r="AO301" s="1">
        <v>3</v>
      </c>
      <c r="AP301" s="1" t="s">
        <v>1419</v>
      </c>
    </row>
    <row r="302" spans="1:42">
      <c r="A302" s="1">
        <v>5</v>
      </c>
      <c r="B302" s="1">
        <v>5</v>
      </c>
      <c r="C302" s="1">
        <v>6.762168</v>
      </c>
      <c r="D302" s="1">
        <f>AVERAGE(A302:C302)</f>
        <v>5.5873893333333333</v>
      </c>
      <c r="E302" s="1">
        <v>6.8658260000000002</v>
      </c>
      <c r="F302" s="1">
        <v>6.7193560000000003</v>
      </c>
      <c r="G302" s="1">
        <v>6.6473930000000001</v>
      </c>
      <c r="H302" s="1">
        <f>AVERAGE(E302:G302)</f>
        <v>6.7441916666666666</v>
      </c>
      <c r="I302" s="1">
        <f>POWER(10,-AJ302)</f>
        <v>14.348357120733468</v>
      </c>
      <c r="J302" s="1">
        <f>POWER(10,-AI302)</f>
        <v>0.12187392325922501</v>
      </c>
      <c r="O302" s="1">
        <v>3</v>
      </c>
      <c r="P302" s="1">
        <v>3</v>
      </c>
      <c r="Q302" s="1">
        <v>1438000</v>
      </c>
      <c r="R302" s="1">
        <v>840840</v>
      </c>
      <c r="S302" s="1">
        <v>4922200</v>
      </c>
      <c r="T302" s="1">
        <v>3654300</v>
      </c>
      <c r="U302" s="1">
        <v>10634000</v>
      </c>
      <c r="V302" s="1">
        <v>7673900</v>
      </c>
      <c r="W302" s="1">
        <v>3824400</v>
      </c>
      <c r="X302" s="1">
        <v>980800</v>
      </c>
      <c r="Y302" s="1">
        <v>1357500</v>
      </c>
      <c r="Z302" s="1">
        <v>8720700</v>
      </c>
      <c r="AA302" s="1">
        <v>3572600</v>
      </c>
      <c r="AB302" s="1">
        <v>1869000</v>
      </c>
      <c r="AC302" s="1">
        <v>3733000</v>
      </c>
      <c r="AD302" s="1">
        <v>9320900</v>
      </c>
      <c r="AE302" s="1">
        <v>11326000</v>
      </c>
      <c r="AF302" s="1">
        <v>10874000</v>
      </c>
      <c r="AG302" s="1">
        <v>5462900</v>
      </c>
      <c r="AH302" s="1">
        <v>5720600</v>
      </c>
      <c r="AI302" s="1">
        <v>0.914089208213552</v>
      </c>
      <c r="AJ302" s="1">
        <v>-1.1568021774292001</v>
      </c>
      <c r="AK302" s="1" t="s">
        <v>291</v>
      </c>
      <c r="AL302" s="1" t="s">
        <v>291</v>
      </c>
      <c r="AM302" s="1" t="s">
        <v>292</v>
      </c>
      <c r="AN302" s="1" t="s">
        <v>293</v>
      </c>
      <c r="AO302" s="1">
        <v>3</v>
      </c>
      <c r="AP302" s="1" t="s">
        <v>294</v>
      </c>
    </row>
    <row r="303" spans="1:42">
      <c r="A303" s="1">
        <v>5</v>
      </c>
      <c r="B303" s="1">
        <v>5</v>
      </c>
      <c r="C303" s="1">
        <v>5</v>
      </c>
      <c r="D303" s="1">
        <f>AVERAGE(A303:C303)</f>
        <v>5</v>
      </c>
      <c r="E303" s="1">
        <v>5</v>
      </c>
      <c r="F303" s="1">
        <v>5</v>
      </c>
      <c r="G303" s="1">
        <v>5</v>
      </c>
      <c r="H303" s="1">
        <f>AVERAGE(E303:G303)</f>
        <v>5</v>
      </c>
      <c r="I303" s="1">
        <f>POWER(10,-AJ303)</f>
        <v>1</v>
      </c>
      <c r="J303" s="1">
        <f>POWER(10,-AI303)</f>
        <v>1</v>
      </c>
      <c r="O303" s="1">
        <v>4</v>
      </c>
      <c r="P303" s="1">
        <v>1</v>
      </c>
      <c r="Q303" s="1">
        <v>0</v>
      </c>
      <c r="R303" s="1">
        <v>0</v>
      </c>
      <c r="S303" s="1">
        <v>14555000</v>
      </c>
      <c r="T303" s="1">
        <v>7395100</v>
      </c>
      <c r="U303" s="1">
        <v>6815200</v>
      </c>
      <c r="V303" s="1">
        <v>7894400</v>
      </c>
      <c r="W303" s="1">
        <v>3763100</v>
      </c>
      <c r="X303" s="1">
        <v>1170500</v>
      </c>
      <c r="Y303" s="1">
        <v>2670100</v>
      </c>
      <c r="Z303" s="1">
        <v>13801000</v>
      </c>
      <c r="AA303" s="1">
        <v>10344000</v>
      </c>
      <c r="AB303" s="1">
        <v>5903800</v>
      </c>
      <c r="AC303" s="1">
        <v>7055000</v>
      </c>
      <c r="AD303" s="1">
        <v>4111300</v>
      </c>
      <c r="AE303" s="1">
        <v>7325100</v>
      </c>
      <c r="AF303" s="1">
        <v>12742000</v>
      </c>
      <c r="AG303" s="1">
        <v>4971000</v>
      </c>
      <c r="AH303" s="1">
        <v>7091500</v>
      </c>
      <c r="AI303" s="1">
        <v>0</v>
      </c>
      <c r="AJ303" s="1">
        <v>0</v>
      </c>
      <c r="AK303" s="1" t="s">
        <v>1420</v>
      </c>
      <c r="AL303" s="1" t="s">
        <v>1420</v>
      </c>
      <c r="AM303" s="1" t="s">
        <v>1421</v>
      </c>
      <c r="AN303" s="1" t="s">
        <v>1422</v>
      </c>
      <c r="AO303" s="1">
        <v>1</v>
      </c>
      <c r="AP303" s="1" t="s">
        <v>1423</v>
      </c>
    </row>
    <row r="304" spans="1:42">
      <c r="A304" s="1">
        <v>5</v>
      </c>
      <c r="B304" s="1">
        <v>5</v>
      </c>
      <c r="C304" s="1">
        <v>5</v>
      </c>
      <c r="D304" s="1">
        <f>AVERAGE(A304:C304)</f>
        <v>5</v>
      </c>
      <c r="E304" s="1">
        <v>6.6757970000000002</v>
      </c>
      <c r="F304" s="1">
        <v>5</v>
      </c>
      <c r="G304" s="1">
        <v>5</v>
      </c>
      <c r="H304" s="1">
        <f>AVERAGE(E304:G304)</f>
        <v>5.5585990000000001</v>
      </c>
      <c r="I304" s="1">
        <f>POWER(10,-AJ304)</f>
        <v>3.6190854411162579</v>
      </c>
      <c r="J304" s="1">
        <f>POWER(10,-AI304)</f>
        <v>0.37390096630008629</v>
      </c>
      <c r="O304" s="1">
        <v>2</v>
      </c>
      <c r="P304" s="1">
        <v>2</v>
      </c>
      <c r="Q304" s="1">
        <v>2181300</v>
      </c>
      <c r="R304" s="1">
        <v>662880</v>
      </c>
      <c r="S304" s="1">
        <v>1943800</v>
      </c>
      <c r="T304" s="1">
        <v>2622000</v>
      </c>
      <c r="U304" s="1">
        <v>4892900</v>
      </c>
      <c r="V304" s="1">
        <v>3283500</v>
      </c>
      <c r="W304" s="1">
        <v>4495200</v>
      </c>
      <c r="X304" s="1">
        <v>2924100</v>
      </c>
      <c r="Y304" s="1">
        <v>5322400</v>
      </c>
      <c r="Z304" s="1">
        <v>6287700</v>
      </c>
      <c r="AA304" s="1">
        <v>1027700</v>
      </c>
      <c r="AB304" s="1">
        <v>559260</v>
      </c>
      <c r="AC304" s="1">
        <v>1329100</v>
      </c>
      <c r="AD304" s="1">
        <v>4928900</v>
      </c>
      <c r="AE304" s="1">
        <v>4817600</v>
      </c>
      <c r="AF304" s="1">
        <v>6359200</v>
      </c>
      <c r="AG304" s="1">
        <v>3760600</v>
      </c>
      <c r="AH304" s="1">
        <v>2716600</v>
      </c>
      <c r="AI304" s="1">
        <v>0.42724341246478797</v>
      </c>
      <c r="AJ304" s="1">
        <v>-0.55859883626302098</v>
      </c>
      <c r="AK304" s="1" t="s">
        <v>613</v>
      </c>
      <c r="AL304" s="1" t="s">
        <v>613</v>
      </c>
      <c r="AM304" s="1" t="s">
        <v>614</v>
      </c>
      <c r="AN304" s="1" t="s">
        <v>615</v>
      </c>
      <c r="AO304" s="1">
        <v>3</v>
      </c>
      <c r="AP304" s="1" t="s">
        <v>616</v>
      </c>
    </row>
    <row r="305" spans="1:42">
      <c r="A305" s="1">
        <v>5</v>
      </c>
      <c r="B305" s="1">
        <v>5</v>
      </c>
      <c r="C305" s="1">
        <v>5</v>
      </c>
      <c r="D305" s="1">
        <f>AVERAGE(A305:C305)</f>
        <v>5</v>
      </c>
      <c r="E305" s="1">
        <v>6.0533479999999997</v>
      </c>
      <c r="F305" s="1">
        <v>5</v>
      </c>
      <c r="G305" s="1">
        <v>5</v>
      </c>
      <c r="H305" s="1">
        <f>AVERAGE(E305:G305)</f>
        <v>5.3511160000000002</v>
      </c>
      <c r="I305" s="1">
        <f>POWER(10,-AJ305)</f>
        <v>2.2444806339359813</v>
      </c>
      <c r="J305" s="1">
        <f>POWER(10,-AI305)</f>
        <v>0.3739009663000854</v>
      </c>
      <c r="O305" s="1">
        <v>4</v>
      </c>
      <c r="P305" s="1">
        <v>4</v>
      </c>
      <c r="Q305" s="1">
        <v>0</v>
      </c>
      <c r="R305" s="1">
        <v>0</v>
      </c>
      <c r="S305" s="1">
        <v>0</v>
      </c>
      <c r="T305" s="1">
        <v>0</v>
      </c>
      <c r="U305" s="1">
        <v>0</v>
      </c>
      <c r="V305" s="1">
        <v>0</v>
      </c>
      <c r="W305" s="1">
        <v>1257100</v>
      </c>
      <c r="X305" s="1">
        <v>1064700</v>
      </c>
      <c r="Y305" s="1">
        <v>1641000</v>
      </c>
      <c r="Z305" s="1">
        <v>867430</v>
      </c>
      <c r="AA305" s="1">
        <v>0</v>
      </c>
      <c r="AB305" s="1">
        <v>0</v>
      </c>
      <c r="AC305" s="1">
        <v>0</v>
      </c>
      <c r="AD305" s="1">
        <v>0</v>
      </c>
      <c r="AE305" s="1">
        <v>672010</v>
      </c>
      <c r="AF305" s="1">
        <v>0</v>
      </c>
      <c r="AG305" s="1">
        <v>0</v>
      </c>
      <c r="AH305" s="1">
        <v>544910</v>
      </c>
      <c r="AI305" s="1">
        <v>0.42724341246478897</v>
      </c>
      <c r="AJ305" s="1">
        <v>-0.35111586252848298</v>
      </c>
      <c r="AK305" s="1" t="s">
        <v>897</v>
      </c>
      <c r="AL305" s="1" t="s">
        <v>897</v>
      </c>
      <c r="AM305" s="1" t="s">
        <v>898</v>
      </c>
      <c r="AN305" s="1" t="s">
        <v>899</v>
      </c>
      <c r="AO305" s="1">
        <v>2</v>
      </c>
      <c r="AP305" s="1" t="s">
        <v>900</v>
      </c>
    </row>
    <row r="306" spans="1:42">
      <c r="A306" s="1">
        <v>5</v>
      </c>
      <c r="B306" s="1">
        <v>7.167465</v>
      </c>
      <c r="C306" s="1">
        <v>6.956442</v>
      </c>
      <c r="D306" s="1">
        <f>AVERAGE(A306:C306)</f>
        <v>6.3746356666666664</v>
      </c>
      <c r="E306" s="1">
        <v>7.2196369999999996</v>
      </c>
      <c r="F306" s="1">
        <v>7.1769879999999997</v>
      </c>
      <c r="G306" s="1">
        <v>6.8333259999999996</v>
      </c>
      <c r="H306" s="1">
        <f>AVERAGE(E306:G306)</f>
        <v>7.0766503333333333</v>
      </c>
      <c r="I306" s="1">
        <f>POWER(10,-AJ306)</f>
        <v>5.0351717309929773</v>
      </c>
      <c r="J306" s="1">
        <f>POWER(10,-AI306)</f>
        <v>0.37313561079523588</v>
      </c>
      <c r="O306" s="1">
        <v>5</v>
      </c>
      <c r="P306" s="1">
        <v>5</v>
      </c>
      <c r="Q306" s="1">
        <v>3335500</v>
      </c>
      <c r="R306" s="1">
        <v>4336000</v>
      </c>
      <c r="S306" s="1">
        <v>14727000</v>
      </c>
      <c r="T306" s="1">
        <v>3082800</v>
      </c>
      <c r="U306" s="1">
        <v>20205000</v>
      </c>
      <c r="V306" s="1">
        <v>21348000</v>
      </c>
      <c r="W306" s="1">
        <v>12596000</v>
      </c>
      <c r="X306" s="1">
        <v>13403000</v>
      </c>
      <c r="Y306" s="1">
        <v>16871000</v>
      </c>
      <c r="Z306" s="1">
        <v>21957000</v>
      </c>
      <c r="AA306" s="1">
        <v>11683000</v>
      </c>
      <c r="AB306" s="1">
        <v>3757100</v>
      </c>
      <c r="AC306" s="1">
        <v>8811600</v>
      </c>
      <c r="AD306" s="1">
        <v>15301000</v>
      </c>
      <c r="AE306" s="1">
        <v>24751000</v>
      </c>
      <c r="AF306" s="1">
        <v>18934000</v>
      </c>
      <c r="AG306" s="1">
        <v>10413000</v>
      </c>
      <c r="AH306" s="1">
        <v>6324800</v>
      </c>
      <c r="AI306" s="1">
        <v>0.42813330139108502</v>
      </c>
      <c r="AJ306" s="1">
        <v>-0.702014287312825</v>
      </c>
      <c r="AK306" s="1" t="s">
        <v>507</v>
      </c>
      <c r="AL306" s="1" t="s">
        <v>508</v>
      </c>
      <c r="AM306" s="1" t="s">
        <v>509</v>
      </c>
      <c r="AN306" s="1" t="s">
        <v>510</v>
      </c>
      <c r="AO306" s="1">
        <v>10</v>
      </c>
      <c r="AP306" s="1" t="s">
        <v>511</v>
      </c>
    </row>
    <row r="307" spans="1:42">
      <c r="A307" s="1">
        <v>5</v>
      </c>
      <c r="B307" s="1">
        <v>5</v>
      </c>
      <c r="C307" s="1">
        <v>5</v>
      </c>
      <c r="D307" s="1">
        <f>AVERAGE(A307:C307)</f>
        <v>5</v>
      </c>
      <c r="E307" s="1">
        <v>5</v>
      </c>
      <c r="F307" s="1">
        <v>5</v>
      </c>
      <c r="G307" s="1">
        <v>5</v>
      </c>
      <c r="H307" s="1">
        <f>AVERAGE(E307:G307)</f>
        <v>5</v>
      </c>
      <c r="I307" s="1">
        <f>POWER(10,-AJ307)</f>
        <v>1</v>
      </c>
      <c r="J307" s="1">
        <f>POWER(10,-AI307)</f>
        <v>1</v>
      </c>
      <c r="O307" s="1">
        <v>2</v>
      </c>
      <c r="P307" s="1">
        <v>2</v>
      </c>
      <c r="Q307" s="1">
        <v>0</v>
      </c>
      <c r="R307" s="1">
        <v>0</v>
      </c>
      <c r="S307" s="1">
        <v>0</v>
      </c>
      <c r="T307" s="1">
        <v>0</v>
      </c>
      <c r="U307" s="1">
        <v>877440</v>
      </c>
      <c r="V307" s="1">
        <v>592570</v>
      </c>
      <c r="W307" s="1">
        <v>1020800</v>
      </c>
      <c r="X307" s="1">
        <v>324390</v>
      </c>
      <c r="Y307" s="1">
        <v>1228600</v>
      </c>
      <c r="Z307" s="1">
        <v>291090</v>
      </c>
      <c r="AA307" s="1">
        <v>0</v>
      </c>
      <c r="AB307" s="1">
        <v>0</v>
      </c>
      <c r="AC307" s="1">
        <v>0</v>
      </c>
      <c r="AD307" s="1">
        <v>473460</v>
      </c>
      <c r="AE307" s="1">
        <v>1936700</v>
      </c>
      <c r="AF307" s="1">
        <v>367890</v>
      </c>
      <c r="AG307" s="1">
        <v>0</v>
      </c>
      <c r="AH307" s="1">
        <v>208260</v>
      </c>
      <c r="AI307" s="1">
        <v>0</v>
      </c>
      <c r="AJ307" s="1">
        <v>0</v>
      </c>
      <c r="AK307" s="1" t="s">
        <v>1424</v>
      </c>
      <c r="AL307" s="1" t="s">
        <v>1424</v>
      </c>
      <c r="AM307" s="1" t="s">
        <v>1425</v>
      </c>
      <c r="AN307" s="1" t="s">
        <v>1426</v>
      </c>
      <c r="AO307" s="1">
        <v>1</v>
      </c>
      <c r="AP307" s="1" t="s">
        <v>1427</v>
      </c>
    </row>
    <row r="308" spans="1:42">
      <c r="A308" s="1">
        <v>5</v>
      </c>
      <c r="B308" s="1">
        <v>6.0138059999999998</v>
      </c>
      <c r="C308" s="1">
        <v>6.4890720000000002</v>
      </c>
      <c r="D308" s="1">
        <f>AVERAGE(A308:C308)</f>
        <v>5.8342926666666663</v>
      </c>
      <c r="E308" s="1">
        <v>5.8594379999999999</v>
      </c>
      <c r="F308" s="1">
        <v>5.9603419999999998</v>
      </c>
      <c r="G308" s="1">
        <v>5.8775149999999998</v>
      </c>
      <c r="H308" s="1">
        <f>AVERAGE(E308:G308)</f>
        <v>5.8990983333333338</v>
      </c>
      <c r="I308" s="1">
        <f>POWER(10,-AJ308)</f>
        <v>1.160929867413304</v>
      </c>
      <c r="J308" s="1">
        <f>POWER(10,-AI308)</f>
        <v>0.89008768936737548</v>
      </c>
      <c r="O308" s="1">
        <v>2</v>
      </c>
      <c r="P308" s="1">
        <v>2</v>
      </c>
      <c r="Q308" s="1">
        <v>551910</v>
      </c>
      <c r="R308" s="1">
        <v>634720</v>
      </c>
      <c r="S308" s="1">
        <v>1990000</v>
      </c>
      <c r="T308" s="1">
        <v>2348200</v>
      </c>
      <c r="U308" s="1">
        <v>2193900</v>
      </c>
      <c r="V308" s="1">
        <v>1634300</v>
      </c>
      <c r="W308" s="1">
        <v>172440</v>
      </c>
      <c r="X308" s="1">
        <v>0</v>
      </c>
      <c r="Y308" s="1">
        <v>44951</v>
      </c>
      <c r="Z308" s="1">
        <v>781190</v>
      </c>
      <c r="AA308" s="1">
        <v>701680</v>
      </c>
      <c r="AB308" s="1">
        <v>387230</v>
      </c>
      <c r="AC308" s="1">
        <v>953290</v>
      </c>
      <c r="AD308" s="1">
        <v>1080900</v>
      </c>
      <c r="AE308" s="1">
        <v>1220600</v>
      </c>
      <c r="AF308" s="1">
        <v>1652000</v>
      </c>
      <c r="AG308" s="1">
        <v>2027100</v>
      </c>
      <c r="AH308" s="1">
        <v>1590700</v>
      </c>
      <c r="AI308" s="1">
        <v>5.0567205565888902E-2</v>
      </c>
      <c r="AJ308" s="1">
        <v>-6.4805984497070299E-2</v>
      </c>
      <c r="AK308" s="1" t="s">
        <v>1045</v>
      </c>
      <c r="AL308" s="1" t="s">
        <v>1045</v>
      </c>
      <c r="AN308" s="1" t="s">
        <v>1046</v>
      </c>
      <c r="AO308" s="1">
        <v>1</v>
      </c>
      <c r="AP308" s="1" t="s">
        <v>1047</v>
      </c>
    </row>
    <row r="309" spans="1:42">
      <c r="A309" s="1">
        <v>5</v>
      </c>
      <c r="B309" s="1">
        <v>5</v>
      </c>
      <c r="C309" s="1">
        <v>5</v>
      </c>
      <c r="D309" s="1">
        <f>AVERAGE(A309:C309)</f>
        <v>5</v>
      </c>
      <c r="E309" s="1">
        <v>6.0351499999999998</v>
      </c>
      <c r="F309" s="1">
        <v>5</v>
      </c>
      <c r="G309" s="1">
        <v>5</v>
      </c>
      <c r="H309" s="1">
        <f>AVERAGE(E309:G309)</f>
        <v>5.3450500000000005</v>
      </c>
      <c r="I309" s="1">
        <f>POWER(10,-AJ309)</f>
        <v>2.2133487930005757</v>
      </c>
      <c r="J309" s="1">
        <f>POWER(10,-AI309)</f>
        <v>0.37390096630008629</v>
      </c>
      <c r="O309" s="1">
        <v>4</v>
      </c>
      <c r="P309" s="1">
        <v>4</v>
      </c>
      <c r="Q309" s="1">
        <v>0</v>
      </c>
      <c r="R309" s="1">
        <v>0</v>
      </c>
      <c r="S309" s="1">
        <v>0</v>
      </c>
      <c r="T309" s="1">
        <v>0</v>
      </c>
      <c r="U309" s="1">
        <v>1435400</v>
      </c>
      <c r="V309" s="1">
        <v>454360</v>
      </c>
      <c r="W309" s="1">
        <v>2492900</v>
      </c>
      <c r="X309" s="1">
        <v>527820</v>
      </c>
      <c r="Y309" s="1">
        <v>2181700</v>
      </c>
      <c r="Z309" s="1">
        <v>1054200</v>
      </c>
      <c r="AA309" s="1">
        <v>0</v>
      </c>
      <c r="AB309" s="1">
        <v>0</v>
      </c>
      <c r="AC309" s="1">
        <v>573670</v>
      </c>
      <c r="AD309" s="1">
        <v>1730000</v>
      </c>
      <c r="AE309" s="1">
        <v>2858400</v>
      </c>
      <c r="AF309" s="1">
        <v>1883500</v>
      </c>
      <c r="AG309" s="1">
        <v>317830</v>
      </c>
      <c r="AH309" s="1">
        <v>0</v>
      </c>
      <c r="AI309" s="1">
        <v>0.42724341246478797</v>
      </c>
      <c r="AJ309" s="1">
        <v>-0.345049858093262</v>
      </c>
      <c r="AK309" s="1" t="s">
        <v>901</v>
      </c>
      <c r="AL309" s="1" t="s">
        <v>901</v>
      </c>
      <c r="AM309" s="1" t="s">
        <v>902</v>
      </c>
      <c r="AN309" s="1" t="s">
        <v>903</v>
      </c>
      <c r="AO309" s="1">
        <v>2</v>
      </c>
      <c r="AP309" s="1" t="s">
        <v>904</v>
      </c>
    </row>
    <row r="310" spans="1:42">
      <c r="A310" s="1">
        <v>5</v>
      </c>
      <c r="B310" s="1">
        <v>5</v>
      </c>
      <c r="C310" s="1">
        <v>5</v>
      </c>
      <c r="D310" s="1">
        <f>AVERAGE(A310:C310)</f>
        <v>5</v>
      </c>
      <c r="E310" s="1">
        <v>6.5868570000000002</v>
      </c>
      <c r="F310" s="1">
        <v>5</v>
      </c>
      <c r="G310" s="1">
        <v>6.4731069999999997</v>
      </c>
      <c r="H310" s="1">
        <f>AVERAGE(E310:G310)</f>
        <v>6.0199880000000006</v>
      </c>
      <c r="I310" s="1">
        <f>POWER(10,-AJ310)</f>
        <v>10.47100143099857</v>
      </c>
      <c r="J310" s="1">
        <f>POWER(10,-AI310)</f>
        <v>0.11666587547377845</v>
      </c>
      <c r="O310" s="1">
        <v>3</v>
      </c>
      <c r="P310" s="1">
        <v>3</v>
      </c>
      <c r="Q310" s="1">
        <v>0</v>
      </c>
      <c r="R310" s="1">
        <v>0</v>
      </c>
      <c r="S310" s="1">
        <v>222860</v>
      </c>
      <c r="T310" s="1">
        <v>0</v>
      </c>
      <c r="U310" s="1">
        <v>957330</v>
      </c>
      <c r="V310" s="1">
        <v>904280</v>
      </c>
      <c r="W310" s="1">
        <v>1170900</v>
      </c>
      <c r="X310" s="1">
        <v>622890</v>
      </c>
      <c r="Y310" s="1">
        <v>325930</v>
      </c>
      <c r="Z310" s="1">
        <v>3283800</v>
      </c>
      <c r="AA310" s="1">
        <v>1961600</v>
      </c>
      <c r="AB310" s="1">
        <v>1097800</v>
      </c>
      <c r="AC310" s="1">
        <v>1691000</v>
      </c>
      <c r="AD310" s="1">
        <v>2750100</v>
      </c>
      <c r="AE310" s="1">
        <v>2590600</v>
      </c>
      <c r="AF310" s="1">
        <v>1994200</v>
      </c>
      <c r="AG310" s="1">
        <v>3715000</v>
      </c>
      <c r="AH310" s="1">
        <v>2151700</v>
      </c>
      <c r="AI310" s="1">
        <v>0.93305615561399202</v>
      </c>
      <c r="AJ310" s="1">
        <v>-1.0199882189432801</v>
      </c>
      <c r="AK310" s="1" t="s">
        <v>371</v>
      </c>
      <c r="AL310" s="1" t="s">
        <v>372</v>
      </c>
      <c r="AM310" s="1" t="s">
        <v>373</v>
      </c>
      <c r="AN310" s="1" t="s">
        <v>374</v>
      </c>
      <c r="AO310" s="1">
        <v>4</v>
      </c>
      <c r="AP310" s="1" t="s">
        <v>375</v>
      </c>
    </row>
    <row r="311" spans="1:42">
      <c r="A311" s="1">
        <v>5</v>
      </c>
      <c r="B311" s="1">
        <v>5</v>
      </c>
      <c r="C311" s="1">
        <v>5</v>
      </c>
      <c r="D311" s="1">
        <f>AVERAGE(A311:C311)</f>
        <v>5</v>
      </c>
      <c r="E311" s="1">
        <v>6.0559900000000004</v>
      </c>
      <c r="F311" s="1">
        <v>5</v>
      </c>
      <c r="G311" s="1">
        <v>5</v>
      </c>
      <c r="H311" s="1">
        <f>AVERAGE(E311:G311)</f>
        <v>5.3519966666666674</v>
      </c>
      <c r="I311" s="1">
        <f>POWER(10,-AJ311)</f>
        <v>2.2490368988921583</v>
      </c>
      <c r="J311" s="1">
        <f>POWER(10,-AI311)</f>
        <v>0.3739009663000854</v>
      </c>
      <c r="O311" s="1">
        <v>3</v>
      </c>
      <c r="P311" s="1">
        <v>2</v>
      </c>
      <c r="Q311" s="1">
        <v>0</v>
      </c>
      <c r="R311" s="1">
        <v>0</v>
      </c>
      <c r="S311" s="1">
        <v>0</v>
      </c>
      <c r="T311" s="1">
        <v>770820</v>
      </c>
      <c r="U311" s="1">
        <v>2045300</v>
      </c>
      <c r="V311" s="1">
        <v>1997200</v>
      </c>
      <c r="W311" s="1">
        <v>2721000</v>
      </c>
      <c r="X311" s="1">
        <v>668130</v>
      </c>
      <c r="Y311" s="1">
        <v>3033400</v>
      </c>
      <c r="Z311" s="1">
        <v>1262500</v>
      </c>
      <c r="AA311" s="1">
        <v>293300</v>
      </c>
      <c r="AB311" s="1">
        <v>237200</v>
      </c>
      <c r="AC311" s="1">
        <v>1185200</v>
      </c>
      <c r="AD311" s="1">
        <v>2567000</v>
      </c>
      <c r="AE311" s="1">
        <v>4225800</v>
      </c>
      <c r="AF311" s="1">
        <v>1945200</v>
      </c>
      <c r="AG311" s="1">
        <v>799470</v>
      </c>
      <c r="AH311" s="1">
        <v>1625800</v>
      </c>
      <c r="AI311" s="1">
        <v>0.42724341246478897</v>
      </c>
      <c r="AJ311" s="1">
        <v>-0.35199658075968498</v>
      </c>
      <c r="AK311" s="1" t="s">
        <v>888</v>
      </c>
      <c r="AL311" s="1" t="s">
        <v>889</v>
      </c>
      <c r="AM311" s="1" t="s">
        <v>890</v>
      </c>
      <c r="AN311" s="1" t="s">
        <v>891</v>
      </c>
      <c r="AO311" s="1">
        <v>6</v>
      </c>
      <c r="AP311" s="1" t="s">
        <v>892</v>
      </c>
    </row>
    <row r="312" spans="1:42">
      <c r="A312" s="1">
        <v>5</v>
      </c>
      <c r="B312" s="1">
        <v>5</v>
      </c>
      <c r="C312" s="1">
        <v>5.9678570000000004</v>
      </c>
      <c r="D312" s="1">
        <f>AVERAGE(A312:C312)</f>
        <v>5.3226190000000004</v>
      </c>
      <c r="E312" s="1">
        <v>6.5602169999999997</v>
      </c>
      <c r="F312" s="1">
        <v>5.9368949999999998</v>
      </c>
      <c r="G312" s="1">
        <v>5.9178410000000001</v>
      </c>
      <c r="H312" s="1">
        <f>AVERAGE(E312:G312)</f>
        <v>6.1383176666666666</v>
      </c>
      <c r="I312" s="1">
        <f>POWER(10,-AJ312)</f>
        <v>6.5418276863219127</v>
      </c>
      <c r="J312" s="1">
        <f>POWER(10,-AI312)</f>
        <v>0.10180758106829196</v>
      </c>
      <c r="O312" s="1">
        <v>5</v>
      </c>
      <c r="P312" s="1">
        <v>4</v>
      </c>
      <c r="Q312" s="1">
        <v>472720</v>
      </c>
      <c r="R312" s="1">
        <v>0</v>
      </c>
      <c r="S312" s="1">
        <v>1053100</v>
      </c>
      <c r="T312" s="1">
        <v>1240300</v>
      </c>
      <c r="U312" s="1">
        <v>2355700</v>
      </c>
      <c r="V312" s="1">
        <v>2710300</v>
      </c>
      <c r="W312" s="1">
        <v>1826300</v>
      </c>
      <c r="X312" s="1">
        <v>3772700</v>
      </c>
      <c r="Y312" s="1">
        <v>6921200</v>
      </c>
      <c r="Z312" s="1">
        <v>3400200</v>
      </c>
      <c r="AA312" s="1">
        <v>1027100</v>
      </c>
      <c r="AB312" s="1">
        <v>385490</v>
      </c>
      <c r="AC312" s="1">
        <v>686830</v>
      </c>
      <c r="AD312" s="1">
        <v>2255000</v>
      </c>
      <c r="AE312" s="1">
        <v>3600800</v>
      </c>
      <c r="AF312" s="1">
        <v>1773400</v>
      </c>
      <c r="AG312" s="1">
        <v>1946800</v>
      </c>
      <c r="AH312" s="1">
        <v>1926500</v>
      </c>
      <c r="AI312" s="1">
        <v>0.99221988119828997</v>
      </c>
      <c r="AJ312" s="1">
        <v>-0.81569910049438499</v>
      </c>
      <c r="AK312" s="1" t="s">
        <v>451</v>
      </c>
      <c r="AL312" s="1" t="s">
        <v>451</v>
      </c>
      <c r="AM312" s="1" t="s">
        <v>452</v>
      </c>
      <c r="AO312" s="1">
        <v>1</v>
      </c>
      <c r="AP312" s="1" t="s">
        <v>453</v>
      </c>
    </row>
    <row r="313" spans="1:42">
      <c r="A313" s="1">
        <v>5</v>
      </c>
      <c r="B313" s="1">
        <v>5</v>
      </c>
      <c r="C313" s="1">
        <v>5</v>
      </c>
      <c r="D313" s="1">
        <f>AVERAGE(A313:C313)</f>
        <v>5</v>
      </c>
      <c r="E313" s="1">
        <v>6.3611230000000001</v>
      </c>
      <c r="F313" s="1">
        <v>5</v>
      </c>
      <c r="G313" s="1">
        <v>5</v>
      </c>
      <c r="H313" s="1">
        <f>AVERAGE(E313:G313)</f>
        <v>5.4537076666666664</v>
      </c>
      <c r="I313" s="1">
        <f>POWER(10,-AJ313)</f>
        <v>2.842547266784849</v>
      </c>
      <c r="J313" s="1">
        <f>POWER(10,-AI313)</f>
        <v>0.37390096630008629</v>
      </c>
      <c r="O313" s="1">
        <v>8</v>
      </c>
      <c r="P313" s="1">
        <v>8</v>
      </c>
      <c r="Q313" s="1">
        <v>0</v>
      </c>
      <c r="R313" s="1">
        <v>0</v>
      </c>
      <c r="S313" s="1">
        <v>0</v>
      </c>
      <c r="T313" s="1">
        <v>0</v>
      </c>
      <c r="U313" s="1">
        <v>4885900</v>
      </c>
      <c r="V313" s="1">
        <v>3082700</v>
      </c>
      <c r="W313" s="1">
        <v>11308000</v>
      </c>
      <c r="X313" s="1">
        <v>4051900</v>
      </c>
      <c r="Y313" s="1">
        <v>14421000</v>
      </c>
      <c r="Z313" s="1">
        <v>3000500</v>
      </c>
      <c r="AA313" s="1">
        <v>0</v>
      </c>
      <c r="AB313" s="1">
        <v>294240</v>
      </c>
      <c r="AC313" s="1">
        <v>474070</v>
      </c>
      <c r="AD313" s="1">
        <v>3390400</v>
      </c>
      <c r="AE313" s="1">
        <v>10462000</v>
      </c>
      <c r="AF313" s="1">
        <v>1454000</v>
      </c>
      <c r="AG313" s="1">
        <v>1748400</v>
      </c>
      <c r="AH313" s="1">
        <v>0</v>
      </c>
      <c r="AI313" s="1">
        <v>0.42724341246478797</v>
      </c>
      <c r="AJ313" s="1">
        <v>-0.453707695007324</v>
      </c>
      <c r="AK313" s="1" t="s">
        <v>785</v>
      </c>
      <c r="AL313" s="1" t="s">
        <v>785</v>
      </c>
      <c r="AM313" s="1" t="s">
        <v>786</v>
      </c>
      <c r="AN313" s="1" t="s">
        <v>787</v>
      </c>
      <c r="AO313" s="1">
        <v>2</v>
      </c>
      <c r="AP313" s="1" t="s">
        <v>788</v>
      </c>
    </row>
    <row r="314" spans="1:42">
      <c r="A314" s="1">
        <v>5</v>
      </c>
      <c r="B314" s="1">
        <v>5</v>
      </c>
      <c r="C314" s="1">
        <v>5</v>
      </c>
      <c r="D314" s="1">
        <f>AVERAGE(A314:C314)</f>
        <v>5</v>
      </c>
      <c r="E314" s="1">
        <v>5</v>
      </c>
      <c r="F314" s="1">
        <v>5</v>
      </c>
      <c r="G314" s="1">
        <v>5</v>
      </c>
      <c r="H314" s="1">
        <f>AVERAGE(E314:G314)</f>
        <v>5</v>
      </c>
      <c r="I314" s="1">
        <f>POWER(10,-AJ314)</f>
        <v>1</v>
      </c>
      <c r="J314" s="1">
        <f>POWER(10,-AI314)</f>
        <v>1</v>
      </c>
      <c r="O314" s="1">
        <v>2</v>
      </c>
      <c r="P314" s="1">
        <v>1</v>
      </c>
      <c r="Q314" s="1">
        <v>0</v>
      </c>
      <c r="R314" s="1">
        <v>0</v>
      </c>
      <c r="S314" s="1">
        <v>0</v>
      </c>
      <c r="T314" s="1">
        <v>0</v>
      </c>
      <c r="U314" s="1">
        <v>0</v>
      </c>
      <c r="V314" s="1">
        <v>0</v>
      </c>
      <c r="W314" s="1">
        <v>0</v>
      </c>
      <c r="X314" s="1">
        <v>0</v>
      </c>
      <c r="Y314" s="1">
        <v>0</v>
      </c>
      <c r="Z314" s="1">
        <v>0</v>
      </c>
      <c r="AA314" s="1">
        <v>0</v>
      </c>
      <c r="AB314" s="1">
        <v>0</v>
      </c>
      <c r="AC314" s="1">
        <v>0</v>
      </c>
      <c r="AD314" s="1">
        <v>0</v>
      </c>
      <c r="AE314" s="1">
        <v>5025000</v>
      </c>
      <c r="AF314" s="1">
        <v>0</v>
      </c>
      <c r="AG314" s="1">
        <v>0</v>
      </c>
      <c r="AH314" s="1">
        <v>0</v>
      </c>
      <c r="AI314" s="1">
        <v>0</v>
      </c>
      <c r="AJ314" s="1">
        <v>0</v>
      </c>
      <c r="AK314" s="1" t="s">
        <v>1281</v>
      </c>
      <c r="AL314" s="1" t="s">
        <v>1281</v>
      </c>
      <c r="AM314" s="1" t="s">
        <v>1282</v>
      </c>
      <c r="AN314" s="1" t="s">
        <v>1283</v>
      </c>
      <c r="AO314" s="1">
        <v>2</v>
      </c>
      <c r="AP314" s="1" t="s">
        <v>1284</v>
      </c>
    </row>
    <row r="315" spans="1:42">
      <c r="A315" s="1">
        <v>5</v>
      </c>
      <c r="B315" s="1">
        <v>5</v>
      </c>
      <c r="C315" s="1">
        <v>5</v>
      </c>
      <c r="D315" s="1">
        <f>AVERAGE(A315:C315)</f>
        <v>5</v>
      </c>
      <c r="E315" s="1">
        <v>5</v>
      </c>
      <c r="F315" s="1">
        <v>5</v>
      </c>
      <c r="G315" s="1">
        <v>6.4820010000000003</v>
      </c>
      <c r="H315" s="1">
        <f>AVERAGE(E315:G315)</f>
        <v>5.4940003333333332</v>
      </c>
      <c r="I315" s="1">
        <f>POWER(10,-AJ315)</f>
        <v>3.1188927071575856</v>
      </c>
      <c r="J315" s="1">
        <f>POWER(10,-AI315)</f>
        <v>0.37390096630008629</v>
      </c>
      <c r="O315" s="1">
        <v>2</v>
      </c>
      <c r="P315" s="1">
        <v>2</v>
      </c>
      <c r="Q315" s="1">
        <v>0</v>
      </c>
      <c r="R315" s="1">
        <v>0</v>
      </c>
      <c r="S315" s="1">
        <v>0</v>
      </c>
      <c r="T315" s="1">
        <v>0</v>
      </c>
      <c r="U315" s="1">
        <v>0</v>
      </c>
      <c r="V315" s="1">
        <v>0</v>
      </c>
      <c r="W315" s="1">
        <v>0</v>
      </c>
      <c r="X315" s="1">
        <v>0</v>
      </c>
      <c r="Y315" s="1">
        <v>0</v>
      </c>
      <c r="Z315" s="1">
        <v>3464700</v>
      </c>
      <c r="AA315" s="1">
        <v>2070700</v>
      </c>
      <c r="AB315" s="1">
        <v>1420500</v>
      </c>
      <c r="AC315" s="1">
        <v>0</v>
      </c>
      <c r="AD315" s="1">
        <v>0</v>
      </c>
      <c r="AE315" s="1">
        <v>0</v>
      </c>
      <c r="AF315" s="1">
        <v>0</v>
      </c>
      <c r="AG315" s="1">
        <v>0</v>
      </c>
      <c r="AH315" s="1">
        <v>0</v>
      </c>
      <c r="AI315" s="1">
        <v>0.42724341246478797</v>
      </c>
      <c r="AJ315" s="1">
        <v>-0.494000434875488</v>
      </c>
      <c r="AK315" s="1" t="s">
        <v>700</v>
      </c>
      <c r="AL315" s="1" t="s">
        <v>700</v>
      </c>
      <c r="AO315" s="1">
        <v>1</v>
      </c>
      <c r="AP315" s="1" t="s">
        <v>701</v>
      </c>
    </row>
    <row r="316" spans="1:42">
      <c r="A316" s="1">
        <v>5</v>
      </c>
      <c r="B316" s="1">
        <v>5</v>
      </c>
      <c r="C316" s="1">
        <v>5</v>
      </c>
      <c r="D316" s="1">
        <f>AVERAGE(A316:C316)</f>
        <v>5</v>
      </c>
      <c r="E316" s="1">
        <v>5</v>
      </c>
      <c r="F316" s="1">
        <v>5</v>
      </c>
      <c r="G316" s="1">
        <v>5</v>
      </c>
      <c r="H316" s="1">
        <f>AVERAGE(E316:G316)</f>
        <v>5</v>
      </c>
      <c r="I316" s="1">
        <f>POWER(10,-AJ316)</f>
        <v>1</v>
      </c>
      <c r="J316" s="1">
        <f>POWER(10,-AI316)</f>
        <v>1</v>
      </c>
      <c r="O316" s="1">
        <v>2</v>
      </c>
      <c r="P316" s="1">
        <v>2</v>
      </c>
      <c r="Q316" s="1">
        <v>0</v>
      </c>
      <c r="R316" s="1">
        <v>0</v>
      </c>
      <c r="S316" s="1">
        <v>0</v>
      </c>
      <c r="T316" s="1">
        <v>0</v>
      </c>
      <c r="U316" s="1">
        <v>590780</v>
      </c>
      <c r="V316" s="1">
        <v>250480</v>
      </c>
      <c r="W316" s="1">
        <v>885950</v>
      </c>
      <c r="X316" s="1">
        <v>714860</v>
      </c>
      <c r="Y316" s="1">
        <v>681300</v>
      </c>
      <c r="Z316" s="1">
        <v>0</v>
      </c>
      <c r="AA316" s="1">
        <v>0</v>
      </c>
      <c r="AB316" s="1">
        <v>0</v>
      </c>
      <c r="AC316" s="1">
        <v>0</v>
      </c>
      <c r="AD316" s="1">
        <v>351980</v>
      </c>
      <c r="AE316" s="1">
        <v>911280</v>
      </c>
      <c r="AF316" s="1">
        <v>199330</v>
      </c>
      <c r="AG316" s="1">
        <v>0</v>
      </c>
      <c r="AH316" s="1">
        <v>0</v>
      </c>
      <c r="AI316" s="1">
        <v>0</v>
      </c>
      <c r="AJ316" s="1">
        <v>0</v>
      </c>
      <c r="AK316" s="1" t="s">
        <v>1124</v>
      </c>
      <c r="AL316" s="1" t="s">
        <v>1124</v>
      </c>
      <c r="AO316" s="1">
        <v>2</v>
      </c>
      <c r="AP316" s="1" t="s">
        <v>1125</v>
      </c>
    </row>
    <row r="317" spans="1:42">
      <c r="A317" s="1">
        <v>7.0471190000000004</v>
      </c>
      <c r="B317" s="1">
        <v>6.6688890000000001</v>
      </c>
      <c r="C317" s="1">
        <v>7.0718819999999996</v>
      </c>
      <c r="D317" s="1">
        <f>AVERAGE(A317:C317)</f>
        <v>6.9292966666666667</v>
      </c>
      <c r="E317" s="1">
        <v>7.4125779999999999</v>
      </c>
      <c r="F317" s="1">
        <v>7.3934519999999999</v>
      </c>
      <c r="G317" s="1">
        <v>7.3148359999999997</v>
      </c>
      <c r="H317" s="1">
        <f>AVERAGE(E317:G317)</f>
        <v>7.3736220000000001</v>
      </c>
      <c r="I317" s="1">
        <f>POWER(10,-AJ317)</f>
        <v>2.7817970810566561</v>
      </c>
      <c r="J317" s="1">
        <f>POWER(10,-AI317)</f>
        <v>2.9346241730116636E-2</v>
      </c>
      <c r="O317" s="1">
        <v>4</v>
      </c>
      <c r="P317" s="1">
        <v>4</v>
      </c>
      <c r="Q317" s="1">
        <v>7083600</v>
      </c>
      <c r="R317" s="1">
        <v>2805300</v>
      </c>
      <c r="S317" s="1">
        <v>13861000</v>
      </c>
      <c r="T317" s="1">
        <v>30511000</v>
      </c>
      <c r="U317" s="1">
        <v>34444000</v>
      </c>
      <c r="V317" s="1">
        <v>26802000</v>
      </c>
      <c r="W317" s="1">
        <v>2862900</v>
      </c>
      <c r="X317" s="1">
        <v>2284900</v>
      </c>
      <c r="Y317" s="1">
        <v>5387700</v>
      </c>
      <c r="Z317" s="1">
        <v>26538000</v>
      </c>
      <c r="AA317" s="1">
        <v>19601000</v>
      </c>
      <c r="AB317" s="1">
        <v>9704400</v>
      </c>
      <c r="AC317" s="1">
        <v>15686000</v>
      </c>
      <c r="AD317" s="1">
        <v>12798000</v>
      </c>
      <c r="AE317" s="1">
        <v>17750000</v>
      </c>
      <c r="AF317" s="1">
        <v>30366000</v>
      </c>
      <c r="AG317" s="1">
        <v>16244000</v>
      </c>
      <c r="AH317" s="1">
        <v>15921000</v>
      </c>
      <c r="AI317" s="1">
        <v>1.53244750942087</v>
      </c>
      <c r="AJ317" s="1">
        <v>-0.44432544708251998</v>
      </c>
      <c r="AK317" s="1" t="s">
        <v>808</v>
      </c>
      <c r="AL317" s="1" t="s">
        <v>808</v>
      </c>
      <c r="AM317" s="1" t="s">
        <v>809</v>
      </c>
      <c r="AN317" s="1" t="s">
        <v>810</v>
      </c>
      <c r="AO317" s="1">
        <v>1</v>
      </c>
      <c r="AP317" s="1" t="s">
        <v>811</v>
      </c>
    </row>
    <row r="318" spans="1:42">
      <c r="A318" s="1">
        <v>5</v>
      </c>
      <c r="B318" s="1">
        <v>7.0800850000000004</v>
      </c>
      <c r="C318" s="1">
        <v>7.4680520000000001</v>
      </c>
      <c r="D318" s="1">
        <f>AVERAGE(A318:C318)</f>
        <v>6.5160456666666668</v>
      </c>
      <c r="E318" s="1">
        <v>7.1539060000000001</v>
      </c>
      <c r="F318" s="1">
        <v>6.2214919999999996</v>
      </c>
      <c r="G318" s="1">
        <v>5</v>
      </c>
      <c r="H318" s="1">
        <f>AVERAGE(E318:G318)</f>
        <v>6.1251326666666666</v>
      </c>
      <c r="I318" s="1">
        <f>POWER(10,-AJ318)</f>
        <v>0.40652489779706946</v>
      </c>
      <c r="J318" s="1">
        <f>POWER(10,-AI318)</f>
        <v>0.71254091620256876</v>
      </c>
      <c r="O318" s="1">
        <v>2</v>
      </c>
      <c r="P318" s="1">
        <v>2</v>
      </c>
      <c r="Q318" s="1">
        <v>6582800</v>
      </c>
      <c r="R318" s="1">
        <v>6506800</v>
      </c>
      <c r="S318" s="1">
        <v>27796000</v>
      </c>
      <c r="T318" s="1">
        <v>47491000</v>
      </c>
      <c r="U318" s="1">
        <v>53572000</v>
      </c>
      <c r="V318" s="1">
        <v>33400000</v>
      </c>
      <c r="W318" s="1">
        <v>10449000</v>
      </c>
      <c r="X318" s="1">
        <v>5347900</v>
      </c>
      <c r="Y318" s="1">
        <v>6278100</v>
      </c>
      <c r="Z318" s="1">
        <v>14803000</v>
      </c>
      <c r="AA318" s="1">
        <v>1172800</v>
      </c>
      <c r="AB318" s="1">
        <v>153350</v>
      </c>
      <c r="AC318" s="1">
        <v>6384300</v>
      </c>
      <c r="AD318" s="1">
        <v>11566000</v>
      </c>
      <c r="AE318" s="1">
        <v>11045000</v>
      </c>
      <c r="AF318" s="1">
        <v>24421000</v>
      </c>
      <c r="AG318" s="1">
        <v>16637000</v>
      </c>
      <c r="AH318" s="1">
        <v>14687000</v>
      </c>
      <c r="AI318" s="1">
        <v>0.147190192132375</v>
      </c>
      <c r="AJ318" s="1">
        <v>0.39091285069783599</v>
      </c>
      <c r="AK318" s="1" t="s">
        <v>1641</v>
      </c>
      <c r="AL318" s="1" t="s">
        <v>1641</v>
      </c>
      <c r="AO318" s="1">
        <v>1</v>
      </c>
      <c r="AP318" s="1" t="s">
        <v>1642</v>
      </c>
    </row>
    <row r="319" spans="1:42">
      <c r="A319" s="1">
        <v>5</v>
      </c>
      <c r="B319" s="1">
        <v>5</v>
      </c>
      <c r="C319" s="1">
        <v>6.832541</v>
      </c>
      <c r="D319" s="1">
        <f>AVERAGE(A319:C319)</f>
        <v>5.6108469999999997</v>
      </c>
      <c r="E319" s="1">
        <v>6.5512670000000002</v>
      </c>
      <c r="F319" s="1">
        <v>5</v>
      </c>
      <c r="G319" s="1">
        <v>7.1992339999999997</v>
      </c>
      <c r="H319" s="1">
        <f>AVERAGE(E319:G319)</f>
        <v>6.2501670000000003</v>
      </c>
      <c r="I319" s="1">
        <f>POWER(10,-AJ319)</f>
        <v>4.3583294478568053</v>
      </c>
      <c r="J319" s="1">
        <f>POWER(10,-AI319)</f>
        <v>0.51395846920058097</v>
      </c>
      <c r="O319" s="1">
        <v>2</v>
      </c>
      <c r="P319" s="1">
        <v>2</v>
      </c>
      <c r="Q319" s="1">
        <v>0</v>
      </c>
      <c r="R319" s="1">
        <v>0</v>
      </c>
      <c r="S319" s="1">
        <v>6948100</v>
      </c>
      <c r="T319" s="1">
        <v>3715100</v>
      </c>
      <c r="U319" s="1">
        <v>4221900</v>
      </c>
      <c r="V319" s="1">
        <v>5502600</v>
      </c>
      <c r="W319" s="1">
        <v>1618200</v>
      </c>
      <c r="X319" s="1">
        <v>1618300</v>
      </c>
      <c r="Y319" s="1">
        <v>3208000</v>
      </c>
      <c r="Z319" s="1">
        <v>3614500</v>
      </c>
      <c r="AA319" s="1">
        <v>9641200</v>
      </c>
      <c r="AB319" s="1">
        <v>6901300</v>
      </c>
      <c r="AC319" s="1">
        <v>11284000</v>
      </c>
      <c r="AD319" s="1">
        <v>6459600</v>
      </c>
      <c r="AE319" s="1">
        <v>9273300</v>
      </c>
      <c r="AF319" s="1">
        <v>12786000</v>
      </c>
      <c r="AG319" s="1">
        <v>7095800</v>
      </c>
      <c r="AH319" s="1">
        <v>7649800</v>
      </c>
      <c r="AI319" s="1">
        <v>0.28907197307812399</v>
      </c>
      <c r="AJ319" s="1">
        <v>-0.63932005564371797</v>
      </c>
      <c r="AK319" s="1" t="s">
        <v>546</v>
      </c>
      <c r="AL319" s="1" t="s">
        <v>546</v>
      </c>
      <c r="AN319" s="1" t="s">
        <v>547</v>
      </c>
      <c r="AO319" s="1">
        <v>1</v>
      </c>
      <c r="AP319" s="1" t="s">
        <v>548</v>
      </c>
    </row>
    <row r="320" spans="1:42">
      <c r="A320" s="1">
        <v>7.1278170000000003</v>
      </c>
      <c r="B320" s="1">
        <v>8.1176359999999992</v>
      </c>
      <c r="C320" s="1">
        <v>8.1621760000000005</v>
      </c>
      <c r="D320" s="1">
        <f>AVERAGE(A320:C320)</f>
        <v>7.802543</v>
      </c>
      <c r="E320" s="1">
        <v>8.1042140000000007</v>
      </c>
      <c r="F320" s="1">
        <v>7.7984989999999996</v>
      </c>
      <c r="G320" s="1">
        <v>7.7372319999999997</v>
      </c>
      <c r="H320" s="1">
        <f>AVERAGE(E320:G320)</f>
        <v>7.8799816666666667</v>
      </c>
      <c r="I320" s="1">
        <f>POWER(10,-AJ320)</f>
        <v>1.1951943004266912</v>
      </c>
      <c r="J320" s="1">
        <f>POWER(10,-AI320)</f>
        <v>0.83852415984915718</v>
      </c>
      <c r="O320" s="1">
        <v>5</v>
      </c>
      <c r="P320" s="1">
        <v>5</v>
      </c>
      <c r="Q320" s="1">
        <v>4005100</v>
      </c>
      <c r="R320" s="1">
        <v>60185000</v>
      </c>
      <c r="S320" s="1">
        <v>106910000</v>
      </c>
      <c r="T320" s="1">
        <v>164760000</v>
      </c>
      <c r="U320" s="1">
        <v>153330000</v>
      </c>
      <c r="V320" s="1">
        <v>124130000</v>
      </c>
      <c r="W320" s="1">
        <v>17047000</v>
      </c>
      <c r="X320" s="1">
        <v>18518000</v>
      </c>
      <c r="Y320" s="1">
        <v>19628000</v>
      </c>
      <c r="Z320" s="1">
        <v>169830000</v>
      </c>
      <c r="AA320" s="1">
        <v>62990000</v>
      </c>
      <c r="AB320" s="1">
        <v>34991000</v>
      </c>
      <c r="AC320" s="1">
        <v>139710000</v>
      </c>
      <c r="AD320" s="1">
        <v>141600000</v>
      </c>
      <c r="AE320" s="1">
        <v>55261000</v>
      </c>
      <c r="AF320" s="1">
        <v>144310000</v>
      </c>
      <c r="AG320" s="1">
        <v>169390000</v>
      </c>
      <c r="AH320" s="1">
        <v>198840000</v>
      </c>
      <c r="AI320" s="1">
        <v>7.64844198342646E-2</v>
      </c>
      <c r="AJ320" s="1">
        <v>-7.7438513437907197E-2</v>
      </c>
      <c r="AK320" s="1" t="s">
        <v>1042</v>
      </c>
      <c r="AL320" s="1" t="s">
        <v>1042</v>
      </c>
      <c r="AN320" s="1" t="s">
        <v>1043</v>
      </c>
      <c r="AO320" s="1">
        <v>1</v>
      </c>
      <c r="AP320" s="1" t="s">
        <v>1044</v>
      </c>
    </row>
    <row r="321" spans="1:42">
      <c r="A321" s="1">
        <v>5</v>
      </c>
      <c r="B321" s="1">
        <v>5</v>
      </c>
      <c r="C321" s="1">
        <v>5</v>
      </c>
      <c r="D321" s="1">
        <f>AVERAGE(A321:C321)</f>
        <v>5</v>
      </c>
      <c r="E321" s="1">
        <v>5</v>
      </c>
      <c r="F321" s="1">
        <v>5</v>
      </c>
      <c r="G321" s="1">
        <v>5</v>
      </c>
      <c r="H321" s="1">
        <f>AVERAGE(E321:G321)</f>
        <v>5</v>
      </c>
      <c r="I321" s="1">
        <f>POWER(10,-AJ321)</f>
        <v>1</v>
      </c>
      <c r="J321" s="1">
        <f>POWER(10,-AI321)</f>
        <v>1</v>
      </c>
      <c r="O321" s="1">
        <v>3</v>
      </c>
      <c r="P321" s="1">
        <v>3</v>
      </c>
      <c r="Q321" s="1">
        <v>0</v>
      </c>
      <c r="R321" s="1">
        <v>0</v>
      </c>
      <c r="S321" s="1">
        <v>0</v>
      </c>
      <c r="T321" s="1">
        <v>0</v>
      </c>
      <c r="U321" s="1">
        <v>455950</v>
      </c>
      <c r="V321" s="1">
        <v>894440</v>
      </c>
      <c r="W321" s="1">
        <v>874130</v>
      </c>
      <c r="X321" s="1">
        <v>477240</v>
      </c>
      <c r="Y321" s="1">
        <v>1306600</v>
      </c>
      <c r="Z321" s="1">
        <v>532810</v>
      </c>
      <c r="AA321" s="1">
        <v>291770</v>
      </c>
      <c r="AB321" s="1">
        <v>0</v>
      </c>
      <c r="AC321" s="1">
        <v>313070</v>
      </c>
      <c r="AD321" s="1">
        <v>1303700</v>
      </c>
      <c r="AE321" s="1">
        <v>3922100</v>
      </c>
      <c r="AF321" s="1">
        <v>916100</v>
      </c>
      <c r="AG321" s="1">
        <v>652440</v>
      </c>
      <c r="AH321" s="1">
        <v>0</v>
      </c>
      <c r="AI321" s="1">
        <v>0</v>
      </c>
      <c r="AJ321" s="1">
        <v>0</v>
      </c>
      <c r="AK321" s="1" t="s">
        <v>1428</v>
      </c>
      <c r="AL321" s="1" t="s">
        <v>1428</v>
      </c>
      <c r="AN321" s="1" t="s">
        <v>1429</v>
      </c>
      <c r="AO321" s="1">
        <v>1</v>
      </c>
      <c r="AP321" s="1" t="s">
        <v>1430</v>
      </c>
    </row>
    <row r="322" spans="1:42">
      <c r="A322" s="1">
        <v>5</v>
      </c>
      <c r="B322" s="1">
        <v>5</v>
      </c>
      <c r="C322" s="1">
        <v>5</v>
      </c>
      <c r="D322" s="1">
        <f>AVERAGE(A322:C322)</f>
        <v>5</v>
      </c>
      <c r="E322" s="1">
        <v>6.7450049999999999</v>
      </c>
      <c r="F322" s="1">
        <v>5</v>
      </c>
      <c r="G322" s="1">
        <v>5</v>
      </c>
      <c r="H322" s="1">
        <f>AVERAGE(E322:G322)</f>
        <v>5.581668333333333</v>
      </c>
      <c r="I322" s="1">
        <f>POWER(10,-AJ322)</f>
        <v>3.8165259352115943</v>
      </c>
      <c r="J322" s="1">
        <f>POWER(10,-AI322)</f>
        <v>0.37390096630008629</v>
      </c>
      <c r="O322" s="1">
        <v>3</v>
      </c>
      <c r="P322" s="1">
        <v>3</v>
      </c>
      <c r="Q322" s="1">
        <v>0</v>
      </c>
      <c r="R322" s="1">
        <v>0</v>
      </c>
      <c r="S322" s="1">
        <v>0</v>
      </c>
      <c r="T322" s="1">
        <v>7228200</v>
      </c>
      <c r="U322" s="1">
        <v>8392500</v>
      </c>
      <c r="V322" s="1">
        <v>5003900</v>
      </c>
      <c r="W322" s="1">
        <v>677010</v>
      </c>
      <c r="X322" s="1">
        <v>0</v>
      </c>
      <c r="Y322" s="1">
        <v>0</v>
      </c>
      <c r="Z322" s="1">
        <v>6260800</v>
      </c>
      <c r="AA322" s="1">
        <v>0</v>
      </c>
      <c r="AB322" s="1">
        <v>0</v>
      </c>
      <c r="AC322" s="1">
        <v>0</v>
      </c>
      <c r="AD322" s="1">
        <v>2821700</v>
      </c>
      <c r="AE322" s="1">
        <v>1215500</v>
      </c>
      <c r="AF322" s="1">
        <v>1047200</v>
      </c>
      <c r="AG322" s="1">
        <v>4695200</v>
      </c>
      <c r="AH322" s="1">
        <v>374520</v>
      </c>
      <c r="AI322" s="1">
        <v>0.42724341246478797</v>
      </c>
      <c r="AJ322" s="1">
        <v>-0.58166821797688795</v>
      </c>
      <c r="AK322" s="1" t="s">
        <v>582</v>
      </c>
      <c r="AL322" s="1" t="s">
        <v>582</v>
      </c>
      <c r="AN322" s="1" t="s">
        <v>583</v>
      </c>
      <c r="AO322" s="1">
        <v>1</v>
      </c>
      <c r="AP322" s="1" t="s">
        <v>584</v>
      </c>
    </row>
    <row r="323" spans="1:42">
      <c r="A323" s="1">
        <v>7.1726609999999997</v>
      </c>
      <c r="B323" s="1">
        <v>6.8467570000000002</v>
      </c>
      <c r="C323" s="1">
        <v>7.2697929999999999</v>
      </c>
      <c r="D323" s="1">
        <f>AVERAGE(A323:C323)</f>
        <v>7.0964036666666672</v>
      </c>
      <c r="E323" s="1">
        <v>7.3049210000000002</v>
      </c>
      <c r="F323" s="1">
        <v>6.5999160000000003</v>
      </c>
      <c r="G323" s="1">
        <v>6.5335049999999999</v>
      </c>
      <c r="H323" s="1">
        <f>AVERAGE(E323:G323)</f>
        <v>6.8127806666666659</v>
      </c>
      <c r="I323" s="1">
        <f>POWER(10,-AJ323)</f>
        <v>0.5204473259305048</v>
      </c>
      <c r="J323" s="1">
        <f>POWER(10,-AI323)</f>
        <v>0.36530761514841553</v>
      </c>
      <c r="O323" s="1">
        <v>9</v>
      </c>
      <c r="P323" s="1">
        <v>9</v>
      </c>
      <c r="Q323" s="1">
        <v>14545000</v>
      </c>
      <c r="R323" s="1">
        <v>5344400</v>
      </c>
      <c r="S323" s="1">
        <v>18935000</v>
      </c>
      <c r="T323" s="1">
        <v>25720000</v>
      </c>
      <c r="U323" s="1">
        <v>51749000</v>
      </c>
      <c r="V323" s="1">
        <v>18379000</v>
      </c>
      <c r="W323" s="1">
        <v>4416300</v>
      </c>
      <c r="X323" s="1">
        <v>10778000</v>
      </c>
      <c r="Y323" s="1">
        <v>10660000</v>
      </c>
      <c r="Z323" s="1">
        <v>25330000</v>
      </c>
      <c r="AA323" s="1">
        <v>2448800</v>
      </c>
      <c r="AB323" s="1">
        <v>1483700</v>
      </c>
      <c r="AC323" s="1">
        <v>6759300</v>
      </c>
      <c r="AD323" s="1">
        <v>12212000</v>
      </c>
      <c r="AE323" s="1">
        <v>4546300</v>
      </c>
      <c r="AF323" s="1">
        <v>10219000</v>
      </c>
      <c r="AG323" s="1">
        <v>13283000</v>
      </c>
      <c r="AH323" s="1">
        <v>12805000</v>
      </c>
      <c r="AI323" s="1">
        <v>0.43734127445530302</v>
      </c>
      <c r="AJ323" s="1">
        <v>0.28362321853637701</v>
      </c>
      <c r="AK323" s="1" t="s">
        <v>1626</v>
      </c>
      <c r="AL323" s="1" t="s">
        <v>1626</v>
      </c>
      <c r="AO323" s="1">
        <v>1</v>
      </c>
      <c r="AP323" s="1" t="s">
        <v>1627</v>
      </c>
    </row>
    <row r="324" spans="1:42">
      <c r="A324" s="1">
        <v>5</v>
      </c>
      <c r="B324" s="1">
        <v>5</v>
      </c>
      <c r="C324" s="1">
        <v>5</v>
      </c>
      <c r="D324" s="1">
        <f>AVERAGE(A324:C324)</f>
        <v>5</v>
      </c>
      <c r="E324" s="1">
        <v>5.2718179999999997</v>
      </c>
      <c r="F324" s="1">
        <v>5</v>
      </c>
      <c r="G324" s="1">
        <v>5</v>
      </c>
      <c r="H324" s="1">
        <f>AVERAGE(E324:G324)</f>
        <v>5.0906060000000002</v>
      </c>
      <c r="I324" s="1">
        <f>POWER(10,-AJ324)</f>
        <v>1.2319867972254599</v>
      </c>
      <c r="J324" s="1">
        <f>POWER(10,-AI324)</f>
        <v>0.37390096630008712</v>
      </c>
      <c r="O324" s="1">
        <v>2</v>
      </c>
      <c r="P324" s="1">
        <v>1</v>
      </c>
      <c r="Q324" s="1">
        <v>0</v>
      </c>
      <c r="R324" s="1">
        <v>0</v>
      </c>
      <c r="S324" s="1">
        <v>0</v>
      </c>
      <c r="T324" s="1">
        <v>0</v>
      </c>
      <c r="U324" s="1">
        <v>0</v>
      </c>
      <c r="V324" s="1">
        <v>0</v>
      </c>
      <c r="W324" s="1">
        <v>477060</v>
      </c>
      <c r="X324" s="1">
        <v>0</v>
      </c>
      <c r="Y324" s="1">
        <v>714210</v>
      </c>
      <c r="Z324" s="1">
        <v>209790</v>
      </c>
      <c r="AA324" s="1">
        <v>0</v>
      </c>
      <c r="AB324" s="1">
        <v>0</v>
      </c>
      <c r="AC324" s="1">
        <v>0</v>
      </c>
      <c r="AD324" s="1">
        <v>0</v>
      </c>
      <c r="AE324" s="1">
        <v>0</v>
      </c>
      <c r="AF324" s="1">
        <v>0</v>
      </c>
      <c r="AG324" s="1">
        <v>0</v>
      </c>
      <c r="AH324" s="1">
        <v>0</v>
      </c>
      <c r="AI324" s="1">
        <v>0.42724341246478698</v>
      </c>
      <c r="AJ324" s="1">
        <v>-9.06060536702471E-2</v>
      </c>
      <c r="AK324" s="1" t="s">
        <v>1035</v>
      </c>
      <c r="AL324" s="1" t="s">
        <v>1035</v>
      </c>
      <c r="AM324" s="1" t="s">
        <v>1036</v>
      </c>
      <c r="AN324" s="1" t="s">
        <v>1037</v>
      </c>
      <c r="AO324" s="1">
        <v>2</v>
      </c>
      <c r="AP324" s="1" t="s">
        <v>1038</v>
      </c>
    </row>
    <row r="325" spans="1:42">
      <c r="A325" s="1">
        <v>5</v>
      </c>
      <c r="B325" s="1">
        <v>5</v>
      </c>
      <c r="C325" s="1">
        <v>5</v>
      </c>
      <c r="D325" s="1">
        <f>AVERAGE(A325:C325)</f>
        <v>5</v>
      </c>
      <c r="E325" s="1">
        <v>5</v>
      </c>
      <c r="F325" s="1">
        <v>5</v>
      </c>
      <c r="G325" s="1">
        <v>5</v>
      </c>
      <c r="H325" s="1">
        <f>AVERAGE(E325:G325)</f>
        <v>5</v>
      </c>
      <c r="I325" s="1">
        <f>POWER(10,-AJ325)</f>
        <v>1</v>
      </c>
      <c r="J325" s="1">
        <f>POWER(10,-AI325)</f>
        <v>1</v>
      </c>
      <c r="O325" s="1">
        <v>3</v>
      </c>
      <c r="P325" s="1">
        <v>2</v>
      </c>
      <c r="Q325" s="1">
        <v>0</v>
      </c>
      <c r="R325" s="1">
        <v>0</v>
      </c>
      <c r="S325" s="1">
        <v>0</v>
      </c>
      <c r="T325" s="1">
        <v>0</v>
      </c>
      <c r="U325" s="1">
        <v>530610</v>
      </c>
      <c r="V325" s="1">
        <v>0</v>
      </c>
      <c r="W325" s="1">
        <v>678740</v>
      </c>
      <c r="X325" s="1">
        <v>0</v>
      </c>
      <c r="Y325" s="1">
        <v>398510</v>
      </c>
      <c r="Z325" s="1">
        <v>887670</v>
      </c>
      <c r="AA325" s="1">
        <v>0</v>
      </c>
      <c r="AB325" s="1">
        <v>0</v>
      </c>
      <c r="AC325" s="1">
        <v>0</v>
      </c>
      <c r="AD325" s="1">
        <v>513700</v>
      </c>
      <c r="AE325" s="1">
        <v>1210000</v>
      </c>
      <c r="AF325" s="1">
        <v>637930</v>
      </c>
      <c r="AG325" s="1">
        <v>686310</v>
      </c>
      <c r="AH325" s="1">
        <v>0</v>
      </c>
      <c r="AI325" s="1">
        <v>0</v>
      </c>
      <c r="AJ325" s="1">
        <v>0</v>
      </c>
      <c r="AK325" s="1" t="s">
        <v>1431</v>
      </c>
      <c r="AL325" s="1" t="s">
        <v>1431</v>
      </c>
      <c r="AM325" s="1" t="s">
        <v>1432</v>
      </c>
      <c r="AN325" s="1" t="s">
        <v>1433</v>
      </c>
      <c r="AO325" s="1">
        <v>2</v>
      </c>
      <c r="AP325" s="1" t="s">
        <v>1434</v>
      </c>
    </row>
    <row r="326" spans="1:42">
      <c r="A326" s="1">
        <v>5</v>
      </c>
      <c r="B326" s="1">
        <v>5</v>
      </c>
      <c r="C326" s="1">
        <v>6.4970679999999996</v>
      </c>
      <c r="D326" s="1">
        <f>AVERAGE(A326:C326)</f>
        <v>5.4990226666666659</v>
      </c>
      <c r="E326" s="1">
        <v>5</v>
      </c>
      <c r="F326" s="1">
        <v>5</v>
      </c>
      <c r="G326" s="1">
        <v>5</v>
      </c>
      <c r="H326" s="1">
        <f>AVERAGE(E326:G326)</f>
        <v>5</v>
      </c>
      <c r="I326" s="1">
        <f>POWER(10,-AJ326)</f>
        <v>0.31694022159043722</v>
      </c>
      <c r="J326" s="1">
        <f>POWER(10,-AI326)</f>
        <v>0.3739009663000854</v>
      </c>
      <c r="O326" s="1">
        <v>5</v>
      </c>
      <c r="P326" s="1">
        <v>5</v>
      </c>
      <c r="Q326" s="1">
        <v>0</v>
      </c>
      <c r="R326" s="1">
        <v>1155700</v>
      </c>
      <c r="S326" s="1">
        <v>3741400</v>
      </c>
      <c r="T326" s="1">
        <v>3796900</v>
      </c>
      <c r="U326" s="1">
        <v>4639500</v>
      </c>
      <c r="V326" s="1">
        <v>6609700</v>
      </c>
      <c r="W326" s="1">
        <v>2841000</v>
      </c>
      <c r="X326" s="1">
        <v>3441400</v>
      </c>
      <c r="Y326" s="1">
        <v>3608600</v>
      </c>
      <c r="Z326" s="1">
        <v>2523400</v>
      </c>
      <c r="AA326" s="1">
        <v>85121</v>
      </c>
      <c r="AB326" s="1">
        <v>0</v>
      </c>
      <c r="AC326" s="1">
        <v>2483000</v>
      </c>
      <c r="AD326" s="1">
        <v>4292800</v>
      </c>
      <c r="AE326" s="1">
        <v>4371100</v>
      </c>
      <c r="AF326" s="1">
        <v>4986500</v>
      </c>
      <c r="AG326" s="1">
        <v>5006200</v>
      </c>
      <c r="AH326" s="1">
        <v>4381900</v>
      </c>
      <c r="AI326" s="1">
        <v>0.42724341246478897</v>
      </c>
      <c r="AJ326" s="1">
        <v>0.49902264277140301</v>
      </c>
      <c r="AK326" s="1" t="s">
        <v>1663</v>
      </c>
      <c r="AL326" s="1" t="s">
        <v>1663</v>
      </c>
      <c r="AM326" s="1" t="s">
        <v>1664</v>
      </c>
      <c r="AN326" s="1" t="s">
        <v>1665</v>
      </c>
      <c r="AO326" s="1">
        <v>1</v>
      </c>
      <c r="AP326" s="1" t="s">
        <v>1666</v>
      </c>
    </row>
    <row r="327" spans="1:42">
      <c r="A327" s="1">
        <v>5</v>
      </c>
      <c r="B327" s="1">
        <v>5</v>
      </c>
      <c r="C327" s="1">
        <v>7.3670020000000003</v>
      </c>
      <c r="D327" s="1">
        <f>AVERAGE(A327:C327)</f>
        <v>5.7890006666666665</v>
      </c>
      <c r="E327" s="1">
        <v>7.8518759999999999</v>
      </c>
      <c r="F327" s="1">
        <v>7.8569699999999996</v>
      </c>
      <c r="G327" s="1">
        <v>7.817202</v>
      </c>
      <c r="H327" s="1">
        <f>AVERAGE(E327:G327)</f>
        <v>7.8420160000000001</v>
      </c>
      <c r="I327" s="1">
        <f>POWER(10,-AJ327)</f>
        <v>112.98359544011674</v>
      </c>
      <c r="J327" s="1">
        <f>POWER(10,-AI327)</f>
        <v>5.9939578593022763E-2</v>
      </c>
      <c r="O327" s="1">
        <v>14</v>
      </c>
      <c r="P327" s="1">
        <v>1</v>
      </c>
      <c r="Q327" s="1">
        <v>1953600</v>
      </c>
      <c r="R327" s="1">
        <v>0</v>
      </c>
      <c r="S327" s="1">
        <v>16339000</v>
      </c>
      <c r="T327" s="1">
        <v>10547000</v>
      </c>
      <c r="U327" s="1">
        <v>50433000</v>
      </c>
      <c r="V327" s="1">
        <v>48078000</v>
      </c>
      <c r="W327" s="1">
        <v>91910000</v>
      </c>
      <c r="X327" s="1">
        <v>16068000</v>
      </c>
      <c r="Y327" s="1">
        <v>63307000</v>
      </c>
      <c r="Z327" s="1">
        <v>110460000</v>
      </c>
      <c r="AA327" s="1">
        <v>57577000</v>
      </c>
      <c r="AB327" s="1">
        <v>19192000</v>
      </c>
      <c r="AC327" s="1">
        <v>42787000</v>
      </c>
      <c r="AD327" s="1">
        <v>114200000</v>
      </c>
      <c r="AE327" s="1">
        <v>146440000</v>
      </c>
      <c r="AF327" s="1">
        <v>62780000</v>
      </c>
      <c r="AG327" s="1">
        <v>89109000</v>
      </c>
      <c r="AH327" s="1">
        <v>47561000</v>
      </c>
      <c r="AI327" s="1">
        <v>1.22228631469982</v>
      </c>
      <c r="AJ327" s="1">
        <v>-2.0530153910319</v>
      </c>
      <c r="AK327" s="1" t="s">
        <v>65</v>
      </c>
      <c r="AL327" s="1" t="s">
        <v>65</v>
      </c>
      <c r="AN327" s="1" t="s">
        <v>66</v>
      </c>
      <c r="AO327" s="1">
        <v>2</v>
      </c>
      <c r="AP327" s="1" t="s">
        <v>67</v>
      </c>
    </row>
    <row r="328" spans="1:42">
      <c r="A328" s="1">
        <v>5</v>
      </c>
      <c r="B328" s="1">
        <v>5</v>
      </c>
      <c r="C328" s="1">
        <v>5</v>
      </c>
      <c r="D328" s="1">
        <f>AVERAGE(A328:C328)</f>
        <v>5</v>
      </c>
      <c r="E328" s="1">
        <v>6.7308709999999996</v>
      </c>
      <c r="F328" s="1">
        <v>6.3424820000000004</v>
      </c>
      <c r="G328" s="1">
        <v>5</v>
      </c>
      <c r="H328" s="1">
        <f>AVERAGE(E328:G328)</f>
        <v>6.024451</v>
      </c>
      <c r="I328" s="1">
        <f>POWER(10,-AJ328)</f>
        <v>10.579157841017006</v>
      </c>
      <c r="J328" s="1">
        <f>POWER(10,-AI328)</f>
        <v>0.1224298566222482</v>
      </c>
      <c r="O328" s="1">
        <v>4</v>
      </c>
      <c r="P328" s="1">
        <v>4</v>
      </c>
      <c r="Q328" s="1">
        <v>0</v>
      </c>
      <c r="R328" s="1">
        <v>0</v>
      </c>
      <c r="S328" s="1">
        <v>0</v>
      </c>
      <c r="T328" s="1">
        <v>0</v>
      </c>
      <c r="U328" s="1">
        <v>1069100</v>
      </c>
      <c r="V328" s="1">
        <v>480870</v>
      </c>
      <c r="W328" s="1">
        <v>2624700</v>
      </c>
      <c r="X328" s="1">
        <v>2313200</v>
      </c>
      <c r="Y328" s="1">
        <v>1889100</v>
      </c>
      <c r="Z328" s="1">
        <v>8643100</v>
      </c>
      <c r="AA328" s="1">
        <v>1426500</v>
      </c>
      <c r="AB328" s="1">
        <v>386220</v>
      </c>
      <c r="AC328" s="1">
        <v>555340</v>
      </c>
      <c r="AD328" s="1">
        <v>2437000</v>
      </c>
      <c r="AE328" s="1">
        <v>3326200</v>
      </c>
      <c r="AF328" s="1">
        <v>1490400</v>
      </c>
      <c r="AG328" s="1">
        <v>2231400</v>
      </c>
      <c r="AH328" s="1">
        <v>3028600</v>
      </c>
      <c r="AI328" s="1">
        <v>0.91211265910955697</v>
      </c>
      <c r="AJ328" s="1">
        <v>-1.0244510968526199</v>
      </c>
      <c r="AK328" s="1" t="s">
        <v>361</v>
      </c>
      <c r="AL328" s="1" t="s">
        <v>362</v>
      </c>
      <c r="AM328" s="1" t="s">
        <v>363</v>
      </c>
      <c r="AN328" s="1" t="s">
        <v>364</v>
      </c>
      <c r="AO328" s="1">
        <v>4</v>
      </c>
      <c r="AP328" s="1" t="s">
        <v>365</v>
      </c>
    </row>
    <row r="329" spans="1:42">
      <c r="A329" s="1">
        <v>7.5706009999999999</v>
      </c>
      <c r="B329" s="1">
        <v>7.6156969999999999</v>
      </c>
      <c r="C329" s="1">
        <v>7.68201</v>
      </c>
      <c r="D329" s="1">
        <f>AVERAGE(A329:C329)</f>
        <v>7.6227693333333333</v>
      </c>
      <c r="E329" s="1">
        <v>7.6331150000000001</v>
      </c>
      <c r="F329" s="1">
        <v>7.1826720000000002</v>
      </c>
      <c r="G329" s="1">
        <v>7.1829850000000004</v>
      </c>
      <c r="H329" s="1">
        <f>AVERAGE(E329:G329)</f>
        <v>7.3329240000000011</v>
      </c>
      <c r="I329" s="1">
        <f>POWER(10,-AJ329)</f>
        <v>0.51304353048288653</v>
      </c>
      <c r="J329" s="1">
        <f>POWER(10,-AI329)</f>
        <v>0.13209854711771948</v>
      </c>
      <c r="O329" s="1">
        <v>27</v>
      </c>
      <c r="P329" s="1">
        <v>27</v>
      </c>
      <c r="Q329" s="1">
        <v>12998000</v>
      </c>
      <c r="R329" s="1">
        <v>12162000</v>
      </c>
      <c r="S329" s="1">
        <v>33429000</v>
      </c>
      <c r="T329" s="1">
        <v>59836000</v>
      </c>
      <c r="U329" s="1">
        <v>68331000</v>
      </c>
      <c r="V329" s="1">
        <v>55488000</v>
      </c>
      <c r="W329" s="1">
        <v>57476000</v>
      </c>
      <c r="X329" s="1">
        <v>42330000</v>
      </c>
      <c r="Y329" s="1">
        <v>35794000</v>
      </c>
      <c r="Z329" s="1">
        <v>35552000</v>
      </c>
      <c r="AA329" s="1">
        <v>8362900</v>
      </c>
      <c r="AB329" s="1">
        <v>4391400</v>
      </c>
      <c r="AC329" s="1">
        <v>11469000</v>
      </c>
      <c r="AD329" s="1">
        <v>34930000</v>
      </c>
      <c r="AE329" s="1">
        <v>29688000</v>
      </c>
      <c r="AF329" s="1">
        <v>51797000</v>
      </c>
      <c r="AG329" s="1">
        <v>42833000</v>
      </c>
      <c r="AH329" s="1">
        <v>28845000</v>
      </c>
      <c r="AI329" s="1">
        <v>0.879101958935262</v>
      </c>
      <c r="AJ329" s="1">
        <v>0.28984578450520898</v>
      </c>
      <c r="AK329" s="1" t="s">
        <v>1632</v>
      </c>
      <c r="AL329" s="1" t="s">
        <v>1632</v>
      </c>
      <c r="AM329" s="1" t="s">
        <v>1633</v>
      </c>
      <c r="AN329" s="1" t="s">
        <v>1634</v>
      </c>
      <c r="AO329" s="1">
        <v>1</v>
      </c>
      <c r="AP329" s="1" t="s">
        <v>1635</v>
      </c>
    </row>
    <row r="330" spans="1:42">
      <c r="A330" s="1">
        <v>5</v>
      </c>
      <c r="B330" s="1">
        <v>5</v>
      </c>
      <c r="C330" s="1">
        <v>5</v>
      </c>
      <c r="D330" s="1">
        <f>AVERAGE(A330:C330)</f>
        <v>5</v>
      </c>
      <c r="E330" s="1">
        <v>5.7362289999999998</v>
      </c>
      <c r="F330" s="1">
        <v>5</v>
      </c>
      <c r="G330" s="1">
        <v>5</v>
      </c>
      <c r="H330" s="1">
        <f>AVERAGE(E330:G330)</f>
        <v>5.2454096666666663</v>
      </c>
      <c r="I330" s="1">
        <f>POWER(10,-AJ330)</f>
        <v>1.7595825550651203</v>
      </c>
      <c r="J330" s="1">
        <f>POWER(10,-AI330)</f>
        <v>0.3739009663000854</v>
      </c>
      <c r="O330" s="1">
        <v>3</v>
      </c>
      <c r="P330" s="1">
        <v>2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  <c r="W330" s="1">
        <v>871340</v>
      </c>
      <c r="X330" s="1">
        <v>679260</v>
      </c>
      <c r="Y330" s="1">
        <v>1428000</v>
      </c>
      <c r="Z330" s="1">
        <v>585550</v>
      </c>
      <c r="AA330" s="1">
        <v>0</v>
      </c>
      <c r="AB330" s="1">
        <v>0</v>
      </c>
      <c r="AC330" s="1">
        <v>0</v>
      </c>
      <c r="AD330" s="1">
        <v>0</v>
      </c>
      <c r="AE330" s="1">
        <v>795940</v>
      </c>
      <c r="AF330" s="1">
        <v>0</v>
      </c>
      <c r="AG330" s="1">
        <v>0</v>
      </c>
      <c r="AH330" s="1">
        <v>0</v>
      </c>
      <c r="AI330" s="1">
        <v>0.42724341246478897</v>
      </c>
      <c r="AJ330" s="1">
        <v>-0.24540964762369799</v>
      </c>
      <c r="AK330" s="1" t="s">
        <v>975</v>
      </c>
      <c r="AL330" s="1" t="s">
        <v>975</v>
      </c>
      <c r="AM330" s="1" t="s">
        <v>976</v>
      </c>
      <c r="AN330" s="1" t="s">
        <v>977</v>
      </c>
      <c r="AO330" s="1">
        <v>1</v>
      </c>
      <c r="AP330" s="1" t="s">
        <v>978</v>
      </c>
    </row>
    <row r="331" spans="1:42">
      <c r="A331" s="1">
        <v>5</v>
      </c>
      <c r="B331" s="1">
        <v>5</v>
      </c>
      <c r="C331" s="1">
        <v>5</v>
      </c>
      <c r="D331" s="1">
        <f>AVERAGE(A331:C331)</f>
        <v>5</v>
      </c>
      <c r="E331" s="1">
        <v>5</v>
      </c>
      <c r="F331" s="1">
        <v>5</v>
      </c>
      <c r="G331" s="1">
        <v>5</v>
      </c>
      <c r="H331" s="1">
        <f>AVERAGE(E331:G331)</f>
        <v>5</v>
      </c>
      <c r="I331" s="1">
        <f>POWER(10,-AJ331)</f>
        <v>1</v>
      </c>
      <c r="J331" s="1">
        <f>POWER(10,-AI331)</f>
        <v>1</v>
      </c>
      <c r="O331" s="1">
        <v>2</v>
      </c>
      <c r="P331" s="1">
        <v>2</v>
      </c>
      <c r="Q331" s="1">
        <v>0</v>
      </c>
      <c r="R331" s="1">
        <v>333690</v>
      </c>
      <c r="S331" s="1">
        <v>1224000</v>
      </c>
      <c r="T331" s="1">
        <v>3652900</v>
      </c>
      <c r="U331" s="1">
        <v>1842300</v>
      </c>
      <c r="V331" s="1">
        <v>2171400</v>
      </c>
      <c r="W331" s="1">
        <v>379970</v>
      </c>
      <c r="X331" s="1">
        <v>302670</v>
      </c>
      <c r="Y331" s="1">
        <v>621780</v>
      </c>
      <c r="Z331" s="1">
        <v>973870</v>
      </c>
      <c r="AA331" s="1">
        <v>968440</v>
      </c>
      <c r="AB331" s="1">
        <v>795460</v>
      </c>
      <c r="AC331" s="1">
        <v>1447300</v>
      </c>
      <c r="AD331" s="1">
        <v>697720</v>
      </c>
      <c r="AE331" s="1">
        <v>2219200</v>
      </c>
      <c r="AF331" s="1">
        <v>3118300</v>
      </c>
      <c r="AG331" s="1">
        <v>919420</v>
      </c>
      <c r="AH331" s="1">
        <v>1227900</v>
      </c>
      <c r="AI331" s="1">
        <v>0</v>
      </c>
      <c r="AJ331" s="1">
        <v>0</v>
      </c>
      <c r="AK331" s="1" t="s">
        <v>1435</v>
      </c>
      <c r="AL331" s="1" t="s">
        <v>1435</v>
      </c>
      <c r="AM331" s="1" t="s">
        <v>1436</v>
      </c>
      <c r="AN331" s="1" t="s">
        <v>1437</v>
      </c>
      <c r="AO331" s="1">
        <v>1</v>
      </c>
      <c r="AP331" s="1" t="s">
        <v>1438</v>
      </c>
    </row>
    <row r="332" spans="1:42">
      <c r="A332" s="1">
        <v>7.0006940000000002</v>
      </c>
      <c r="B332" s="1">
        <v>6.6094020000000002</v>
      </c>
      <c r="C332" s="1">
        <v>7.2022979999999999</v>
      </c>
      <c r="D332" s="1">
        <f>AVERAGE(A332:C332)</f>
        <v>6.9374646666666671</v>
      </c>
      <c r="E332" s="1">
        <v>7.0721759999999998</v>
      </c>
      <c r="F332" s="1">
        <v>7.1556090000000001</v>
      </c>
      <c r="G332" s="1">
        <v>7.1811860000000003</v>
      </c>
      <c r="H332" s="1">
        <f>AVERAGE(E332:G332)</f>
        <v>7.1363236666666667</v>
      </c>
      <c r="I332" s="1">
        <f>POWER(10,-AJ332)</f>
        <v>1.5807349507318216</v>
      </c>
      <c r="J332" s="1">
        <f>POWER(10,-AI332)</f>
        <v>0.32441546070458621</v>
      </c>
      <c r="O332" s="1">
        <v>4</v>
      </c>
      <c r="P332" s="1">
        <v>4</v>
      </c>
      <c r="Q332" s="1">
        <v>6181200</v>
      </c>
      <c r="R332" s="1">
        <v>1868500</v>
      </c>
      <c r="S332" s="1">
        <v>12126000</v>
      </c>
      <c r="T332" s="1">
        <v>12643000</v>
      </c>
      <c r="U332" s="1">
        <v>11077000</v>
      </c>
      <c r="V332" s="1">
        <v>13869000</v>
      </c>
      <c r="W332" s="1">
        <v>8396600</v>
      </c>
      <c r="X332" s="1">
        <v>5138500</v>
      </c>
      <c r="Y332" s="1">
        <v>1007100</v>
      </c>
      <c r="Z332" s="1">
        <v>18054000</v>
      </c>
      <c r="AA332" s="1">
        <v>10438000</v>
      </c>
      <c r="AB332" s="1">
        <v>6260500</v>
      </c>
      <c r="AC332" s="1">
        <v>6587700</v>
      </c>
      <c r="AD332" s="1">
        <v>9775900</v>
      </c>
      <c r="AE332" s="1">
        <v>1616900</v>
      </c>
      <c r="AF332" s="1">
        <v>23227000</v>
      </c>
      <c r="AG332" s="1">
        <v>14242000</v>
      </c>
      <c r="AH332" s="1">
        <v>10852000</v>
      </c>
      <c r="AI332" s="1">
        <v>0.48889845674605797</v>
      </c>
      <c r="AJ332" s="1">
        <v>-0.19885905583699501</v>
      </c>
      <c r="AK332" s="1" t="s">
        <v>998</v>
      </c>
      <c r="AL332" s="1" t="s">
        <v>998</v>
      </c>
      <c r="AM332" s="1" t="s">
        <v>999</v>
      </c>
      <c r="AO332" s="1">
        <v>1</v>
      </c>
      <c r="AP332" s="1" t="s">
        <v>1000</v>
      </c>
    </row>
    <row r="333" spans="1:42">
      <c r="A333" s="1">
        <v>5</v>
      </c>
      <c r="B333" s="1">
        <v>5</v>
      </c>
      <c r="C333" s="1">
        <v>5</v>
      </c>
      <c r="D333" s="1">
        <f>AVERAGE(A333:C333)</f>
        <v>5</v>
      </c>
      <c r="E333" s="1">
        <v>6.7547689999999996</v>
      </c>
      <c r="F333" s="1">
        <v>6.6374199999999997</v>
      </c>
      <c r="G333" s="1">
        <v>5</v>
      </c>
      <c r="H333" s="1">
        <f>AVERAGE(E333:G333)</f>
        <v>6.1307296666666664</v>
      </c>
      <c r="I333" s="1">
        <f>POWER(10,-AJ333)</f>
        <v>13.512307388579535</v>
      </c>
      <c r="J333" s="1">
        <f>POWER(10,-AI333)</f>
        <v>0.116592308606665</v>
      </c>
      <c r="O333" s="1">
        <v>11</v>
      </c>
      <c r="P333" s="1">
        <v>4</v>
      </c>
      <c r="Q333" s="1">
        <v>0</v>
      </c>
      <c r="R333" s="1">
        <v>0</v>
      </c>
      <c r="S333" s="1">
        <v>1586100</v>
      </c>
      <c r="T333" s="1">
        <v>0</v>
      </c>
      <c r="U333" s="1">
        <v>19771000</v>
      </c>
      <c r="V333" s="1">
        <v>17287000</v>
      </c>
      <c r="W333" s="1">
        <v>24922000</v>
      </c>
      <c r="X333" s="1">
        <v>3186100</v>
      </c>
      <c r="Y333" s="1">
        <v>22309000</v>
      </c>
      <c r="Z333" s="1">
        <v>7486000</v>
      </c>
      <c r="AA333" s="1">
        <v>2304800</v>
      </c>
      <c r="AB333" s="1">
        <v>493110</v>
      </c>
      <c r="AC333" s="1">
        <v>1932500</v>
      </c>
      <c r="AD333" s="1">
        <v>18929000</v>
      </c>
      <c r="AE333" s="1">
        <v>25221000</v>
      </c>
      <c r="AF333" s="1">
        <v>8309500</v>
      </c>
      <c r="AG333" s="1">
        <v>3759600</v>
      </c>
      <c r="AH333" s="1">
        <v>2568900</v>
      </c>
      <c r="AI333" s="1">
        <v>0.93333009828934599</v>
      </c>
      <c r="AJ333" s="1">
        <v>-1.1307295163472499</v>
      </c>
      <c r="AK333" s="1" t="s">
        <v>308</v>
      </c>
      <c r="AL333" s="1" t="s">
        <v>309</v>
      </c>
      <c r="AM333" s="1" t="s">
        <v>310</v>
      </c>
      <c r="AN333" s="1" t="s">
        <v>311</v>
      </c>
      <c r="AO333" s="1">
        <v>3</v>
      </c>
      <c r="AP333" s="1" t="s">
        <v>312</v>
      </c>
    </row>
    <row r="334" spans="1:42">
      <c r="A334" s="1">
        <v>5</v>
      </c>
      <c r="B334" s="1">
        <v>5</v>
      </c>
      <c r="C334" s="1">
        <v>5</v>
      </c>
      <c r="D334" s="1">
        <f>AVERAGE(A334:C334)</f>
        <v>5</v>
      </c>
      <c r="E334" s="1">
        <v>7.1810999999999998</v>
      </c>
      <c r="F334" s="1">
        <v>6.5400289999999996</v>
      </c>
      <c r="G334" s="1">
        <v>6.3146680000000002</v>
      </c>
      <c r="H334" s="1">
        <f>AVERAGE(E334:G334)</f>
        <v>6.6785989999999993</v>
      </c>
      <c r="I334" s="1">
        <f>POWER(10,-AJ334)</f>
        <v>47.70884259064421</v>
      </c>
      <c r="J334" s="1">
        <f>POWER(10,-AI334)</f>
        <v>2.9439352335199863E-3</v>
      </c>
      <c r="O334" s="1">
        <v>12</v>
      </c>
      <c r="P334" s="1">
        <v>7</v>
      </c>
      <c r="Q334" s="1">
        <v>0</v>
      </c>
      <c r="R334" s="1">
        <v>0</v>
      </c>
      <c r="S334" s="1">
        <v>1711300</v>
      </c>
      <c r="T334" s="1">
        <v>1916300</v>
      </c>
      <c r="U334" s="1">
        <v>6520800</v>
      </c>
      <c r="V334" s="1">
        <v>5532900</v>
      </c>
      <c r="W334" s="1">
        <v>23963000</v>
      </c>
      <c r="X334" s="1">
        <v>11492000</v>
      </c>
      <c r="Y334" s="1">
        <v>28752000</v>
      </c>
      <c r="Z334" s="1">
        <v>10989000</v>
      </c>
      <c r="AA334" s="1">
        <v>2319200</v>
      </c>
      <c r="AB334" s="1">
        <v>499700</v>
      </c>
      <c r="AC334" s="1">
        <v>5454200</v>
      </c>
      <c r="AD334" s="1">
        <v>9386500</v>
      </c>
      <c r="AE334" s="1">
        <v>10807000</v>
      </c>
      <c r="AF334" s="1">
        <v>9313700</v>
      </c>
      <c r="AG334" s="1">
        <v>3244300</v>
      </c>
      <c r="AH334" s="1">
        <v>4738000</v>
      </c>
      <c r="AI334" s="1">
        <v>2.5310717486940102</v>
      </c>
      <c r="AJ334" s="1">
        <v>-1.67859888076782</v>
      </c>
      <c r="AK334" s="1" t="s">
        <v>136</v>
      </c>
      <c r="AL334" s="1" t="s">
        <v>137</v>
      </c>
      <c r="AM334" s="1" t="s">
        <v>138</v>
      </c>
      <c r="AN334" s="1" t="s">
        <v>139</v>
      </c>
      <c r="AO334" s="1">
        <v>4</v>
      </c>
      <c r="AP334" s="1" t="s">
        <v>140</v>
      </c>
    </row>
    <row r="335" spans="1:42">
      <c r="A335" s="1">
        <v>7.3405040000000001</v>
      </c>
      <c r="B335" s="1">
        <v>7.531453</v>
      </c>
      <c r="C335" s="1">
        <v>7.5442539999999996</v>
      </c>
      <c r="D335" s="1">
        <f>AVERAGE(A335:C335)</f>
        <v>7.4720703333333338</v>
      </c>
      <c r="E335" s="1">
        <v>7.1608890000000001</v>
      </c>
      <c r="F335" s="1">
        <v>7.8789579999999999</v>
      </c>
      <c r="G335" s="1">
        <v>8.0587289999999996</v>
      </c>
      <c r="H335" s="1">
        <f>AVERAGE(E335:G335)</f>
        <v>7.6995253333333338</v>
      </c>
      <c r="I335" s="1">
        <f>POWER(10,-AJ335)</f>
        <v>1.6883208358913473</v>
      </c>
      <c r="J335" s="1">
        <f>POWER(10,-AI335)</f>
        <v>0.46524380380040237</v>
      </c>
      <c r="O335" s="1">
        <v>4</v>
      </c>
      <c r="P335" s="1">
        <v>4</v>
      </c>
      <c r="Q335" s="1">
        <v>18357000</v>
      </c>
      <c r="R335" s="1">
        <v>19160000</v>
      </c>
      <c r="S335" s="1">
        <v>33976000</v>
      </c>
      <c r="T335" s="1">
        <v>29480000</v>
      </c>
      <c r="U335" s="1">
        <v>25270000</v>
      </c>
      <c r="V335" s="1">
        <v>21991000</v>
      </c>
      <c r="W335" s="1">
        <v>5840400</v>
      </c>
      <c r="X335" s="1">
        <v>8626900</v>
      </c>
      <c r="Y335" s="1">
        <v>8782300</v>
      </c>
      <c r="Z335" s="1">
        <v>17469000</v>
      </c>
      <c r="AA335" s="1">
        <v>50266000</v>
      </c>
      <c r="AB335" s="1">
        <v>50421000</v>
      </c>
      <c r="AC335" s="1">
        <v>39730000</v>
      </c>
      <c r="AD335" s="1">
        <v>4876500</v>
      </c>
      <c r="AE335" s="1">
        <v>24159000</v>
      </c>
      <c r="AF335" s="1">
        <v>32394000</v>
      </c>
      <c r="AG335" s="1">
        <v>28970000</v>
      </c>
      <c r="AH335" s="1">
        <v>31146000</v>
      </c>
      <c r="AI335" s="1">
        <v>0.33231940216971201</v>
      </c>
      <c r="AJ335" s="1">
        <v>-0.227454980214437</v>
      </c>
      <c r="AK335" s="1" t="s">
        <v>987</v>
      </c>
      <c r="AL335" s="1" t="s">
        <v>987</v>
      </c>
      <c r="AN335" s="1" t="s">
        <v>988</v>
      </c>
      <c r="AO335" s="1">
        <v>1</v>
      </c>
      <c r="AP335" s="1" t="s">
        <v>989</v>
      </c>
    </row>
    <row r="336" spans="1:42">
      <c r="A336" s="1">
        <v>5</v>
      </c>
      <c r="B336" s="1">
        <v>5</v>
      </c>
      <c r="C336" s="1">
        <v>5</v>
      </c>
      <c r="D336" s="1">
        <f>AVERAGE(A336:C336)</f>
        <v>5</v>
      </c>
      <c r="E336" s="1">
        <v>6.7293750000000001</v>
      </c>
      <c r="F336" s="1">
        <v>5</v>
      </c>
      <c r="G336" s="1">
        <v>5</v>
      </c>
      <c r="H336" s="1">
        <f>AVERAGE(E336:G336)</f>
        <v>5.576458333333334</v>
      </c>
      <c r="I336" s="1">
        <f>POWER(10,-AJ336)</f>
        <v>3.7710166864807526</v>
      </c>
      <c r="J336" s="1">
        <f>POWER(10,-AI336)</f>
        <v>0.37390096630008629</v>
      </c>
      <c r="O336" s="1">
        <v>11</v>
      </c>
      <c r="P336" s="1">
        <v>5</v>
      </c>
      <c r="Q336" s="1">
        <v>0</v>
      </c>
      <c r="R336" s="1">
        <v>0</v>
      </c>
      <c r="S336" s="1">
        <v>1297500</v>
      </c>
      <c r="T336" s="1">
        <v>1441300</v>
      </c>
      <c r="U336" s="1">
        <v>11004000</v>
      </c>
      <c r="V336" s="1">
        <v>8853500</v>
      </c>
      <c r="W336" s="1">
        <v>15618000</v>
      </c>
      <c r="X336" s="1">
        <v>1946600</v>
      </c>
      <c r="Y336" s="1">
        <v>12432000</v>
      </c>
      <c r="Z336" s="1">
        <v>5978100</v>
      </c>
      <c r="AA336" s="1">
        <v>680440</v>
      </c>
      <c r="AB336" s="1">
        <v>307290</v>
      </c>
      <c r="AC336" s="1">
        <v>894690</v>
      </c>
      <c r="AD336" s="1">
        <v>11621000</v>
      </c>
      <c r="AE336" s="1">
        <v>18488000</v>
      </c>
      <c r="AF336" s="1">
        <v>12044000</v>
      </c>
      <c r="AG336" s="1">
        <v>4348800</v>
      </c>
      <c r="AH336" s="1">
        <v>1106600</v>
      </c>
      <c r="AI336" s="1">
        <v>0.42724341246478797</v>
      </c>
      <c r="AJ336" s="1">
        <v>-0.57645845413207997</v>
      </c>
      <c r="AK336" s="1" t="s">
        <v>588</v>
      </c>
      <c r="AL336" s="1" t="s">
        <v>588</v>
      </c>
      <c r="AM336" s="1" t="s">
        <v>589</v>
      </c>
      <c r="AN336" s="1" t="s">
        <v>590</v>
      </c>
      <c r="AO336" s="1">
        <v>1</v>
      </c>
      <c r="AP336" s="1" t="s">
        <v>591</v>
      </c>
    </row>
    <row r="337" spans="1:42">
      <c r="A337" s="1">
        <v>5</v>
      </c>
      <c r="B337" s="1">
        <v>5</v>
      </c>
      <c r="C337" s="1">
        <v>5</v>
      </c>
      <c r="D337" s="1">
        <f>AVERAGE(A337:C337)</f>
        <v>5</v>
      </c>
      <c r="E337" s="1">
        <v>7.006894</v>
      </c>
      <c r="F337" s="1">
        <v>5</v>
      </c>
      <c r="G337" s="1">
        <v>5</v>
      </c>
      <c r="H337" s="1">
        <f>AVERAGE(E337:G337)</f>
        <v>5.6689646666666667</v>
      </c>
      <c r="I337" s="1">
        <f>POWER(10,-AJ337)</f>
        <v>4.666212845857534</v>
      </c>
      <c r="J337" s="1">
        <f>POWER(10,-AI337)</f>
        <v>0.37390096630008629</v>
      </c>
      <c r="O337" s="1">
        <v>3</v>
      </c>
      <c r="P337" s="1">
        <v>3</v>
      </c>
      <c r="Q337" s="1">
        <v>0</v>
      </c>
      <c r="R337" s="1">
        <v>798960</v>
      </c>
      <c r="S337" s="1">
        <v>6160000</v>
      </c>
      <c r="T337" s="1">
        <v>2889100</v>
      </c>
      <c r="U337" s="1">
        <v>2218700</v>
      </c>
      <c r="V337" s="1">
        <v>2464900</v>
      </c>
      <c r="W337" s="1">
        <v>2044100</v>
      </c>
      <c r="X337" s="1">
        <v>722080</v>
      </c>
      <c r="Y337" s="1">
        <v>556840</v>
      </c>
      <c r="Z337" s="1">
        <v>18588000</v>
      </c>
      <c r="AA337" s="1">
        <v>1729000</v>
      </c>
      <c r="AB337" s="1">
        <v>1243300</v>
      </c>
      <c r="AC337" s="1">
        <v>6249700</v>
      </c>
      <c r="AD337" s="1">
        <v>10320000</v>
      </c>
      <c r="AE337" s="1">
        <v>6085100</v>
      </c>
      <c r="AF337" s="1">
        <v>14049000</v>
      </c>
      <c r="AG337" s="1">
        <v>13817000</v>
      </c>
      <c r="AH337" s="1">
        <v>9148700</v>
      </c>
      <c r="AI337" s="1">
        <v>0.42724341246478797</v>
      </c>
      <c r="AJ337" s="1">
        <v>-0.66896454493204804</v>
      </c>
      <c r="AK337" s="1" t="s">
        <v>527</v>
      </c>
      <c r="AL337" s="1" t="s">
        <v>527</v>
      </c>
      <c r="AN337" s="1" t="s">
        <v>528</v>
      </c>
      <c r="AO337" s="1">
        <v>1</v>
      </c>
      <c r="AP337" s="1" t="s">
        <v>529</v>
      </c>
    </row>
    <row r="338" spans="1:42">
      <c r="A338" s="1">
        <v>5</v>
      </c>
      <c r="B338" s="1">
        <v>5</v>
      </c>
      <c r="C338" s="1">
        <v>5</v>
      </c>
      <c r="D338" s="1">
        <f>AVERAGE(A338:C338)</f>
        <v>5</v>
      </c>
      <c r="E338" s="1">
        <v>5</v>
      </c>
      <c r="F338" s="1">
        <v>5</v>
      </c>
      <c r="G338" s="1">
        <v>5</v>
      </c>
      <c r="H338" s="1">
        <f>AVERAGE(E338:G338)</f>
        <v>5</v>
      </c>
      <c r="I338" s="1">
        <f>POWER(10,-AJ338)</f>
        <v>1</v>
      </c>
      <c r="J338" s="1">
        <f>POWER(10,-AI338)</f>
        <v>1</v>
      </c>
      <c r="O338" s="1">
        <v>3</v>
      </c>
      <c r="P338" s="1">
        <v>3</v>
      </c>
      <c r="Q338" s="1">
        <v>0</v>
      </c>
      <c r="R338" s="1">
        <v>0</v>
      </c>
      <c r="S338" s="1">
        <v>315200</v>
      </c>
      <c r="T338" s="1">
        <v>592200</v>
      </c>
      <c r="U338" s="1">
        <v>1304800</v>
      </c>
      <c r="V338" s="1">
        <v>1314700</v>
      </c>
      <c r="W338" s="1">
        <v>1367000</v>
      </c>
      <c r="X338" s="1">
        <v>537050</v>
      </c>
      <c r="Y338" s="1">
        <v>2590500</v>
      </c>
      <c r="Z338" s="1">
        <v>833430</v>
      </c>
      <c r="AA338" s="1">
        <v>347530</v>
      </c>
      <c r="AB338" s="1">
        <v>0</v>
      </c>
      <c r="AC338" s="1">
        <v>0</v>
      </c>
      <c r="AD338" s="1">
        <v>617590</v>
      </c>
      <c r="AE338" s="1">
        <v>685110</v>
      </c>
      <c r="AF338" s="1">
        <v>1879300</v>
      </c>
      <c r="AG338" s="1">
        <v>1058600</v>
      </c>
      <c r="AH338" s="1">
        <v>0</v>
      </c>
      <c r="AI338" s="1">
        <v>0</v>
      </c>
      <c r="AJ338" s="1">
        <v>0</v>
      </c>
      <c r="AK338" s="1" t="s">
        <v>1439</v>
      </c>
      <c r="AL338" s="1" t="s">
        <v>1439</v>
      </c>
      <c r="AM338" s="1" t="s">
        <v>1440</v>
      </c>
      <c r="AN338" s="1" t="s">
        <v>1441</v>
      </c>
      <c r="AO338" s="1">
        <v>1</v>
      </c>
      <c r="AP338" s="1" t="s">
        <v>1442</v>
      </c>
    </row>
    <row r="339" spans="1:42">
      <c r="A339" s="1">
        <v>5</v>
      </c>
      <c r="B339" s="1">
        <v>5</v>
      </c>
      <c r="C339" s="1">
        <v>5</v>
      </c>
      <c r="D339" s="1">
        <f>AVERAGE(A339:C339)</f>
        <v>5</v>
      </c>
      <c r="E339" s="1">
        <v>6.7862689999999999</v>
      </c>
      <c r="F339" s="1">
        <v>5</v>
      </c>
      <c r="G339" s="1">
        <v>5</v>
      </c>
      <c r="H339" s="1">
        <f>AVERAGE(E339:G339)</f>
        <v>5.5954230000000003</v>
      </c>
      <c r="I339" s="1">
        <f>POWER(10,-AJ339)</f>
        <v>3.9393349004944711</v>
      </c>
      <c r="J339" s="1">
        <f>POWER(10,-AI339)</f>
        <v>0.3739009663000854</v>
      </c>
      <c r="O339" s="1">
        <v>4</v>
      </c>
      <c r="P339" s="1">
        <v>4</v>
      </c>
      <c r="Q339" s="1">
        <v>695800</v>
      </c>
      <c r="R339" s="1">
        <v>0</v>
      </c>
      <c r="S339" s="1">
        <v>604490</v>
      </c>
      <c r="T339" s="1">
        <v>495890</v>
      </c>
      <c r="U339" s="1">
        <v>8874200</v>
      </c>
      <c r="V339" s="1">
        <v>1641700</v>
      </c>
      <c r="W339" s="1">
        <v>3211800</v>
      </c>
      <c r="X339" s="1">
        <v>637520</v>
      </c>
      <c r="Y339" s="1">
        <v>3647100</v>
      </c>
      <c r="Z339" s="1">
        <v>7700700</v>
      </c>
      <c r="AA339" s="1">
        <v>251980</v>
      </c>
      <c r="AB339" s="1">
        <v>0</v>
      </c>
      <c r="AC339" s="1">
        <v>328090</v>
      </c>
      <c r="AD339" s="1">
        <v>6479400</v>
      </c>
      <c r="AE339" s="1">
        <v>7612300</v>
      </c>
      <c r="AF339" s="1">
        <v>2904900</v>
      </c>
      <c r="AG339" s="1">
        <v>219580</v>
      </c>
      <c r="AH339" s="1">
        <v>382900</v>
      </c>
      <c r="AI339" s="1">
        <v>0.42724341246478897</v>
      </c>
      <c r="AJ339" s="1">
        <v>-0.59542290369669604</v>
      </c>
      <c r="AK339" s="1" t="s">
        <v>573</v>
      </c>
      <c r="AL339" s="1" t="s">
        <v>573</v>
      </c>
      <c r="AO339" s="1">
        <v>1</v>
      </c>
      <c r="AP339" s="1" t="s">
        <v>574</v>
      </c>
    </row>
    <row r="340" spans="1:42">
      <c r="A340" s="1">
        <v>5</v>
      </c>
      <c r="B340" s="1">
        <v>5</v>
      </c>
      <c r="C340" s="1">
        <v>5</v>
      </c>
      <c r="D340" s="1">
        <f>AVERAGE(A340:C340)</f>
        <v>5</v>
      </c>
      <c r="E340" s="1">
        <v>5</v>
      </c>
      <c r="F340" s="1">
        <v>5</v>
      </c>
      <c r="G340" s="1">
        <v>5</v>
      </c>
      <c r="H340" s="1">
        <f>AVERAGE(E340:G340)</f>
        <v>5</v>
      </c>
      <c r="I340" s="1">
        <f>POWER(10,-AJ340)</f>
        <v>1</v>
      </c>
      <c r="J340" s="1">
        <f>POWER(10,-AI340)</f>
        <v>1</v>
      </c>
      <c r="O340" s="1">
        <v>3</v>
      </c>
      <c r="P340" s="1">
        <v>3</v>
      </c>
      <c r="Q340" s="1">
        <v>0</v>
      </c>
      <c r="R340" s="1">
        <v>0</v>
      </c>
      <c r="S340" s="1">
        <v>2210400</v>
      </c>
      <c r="T340" s="1">
        <v>0</v>
      </c>
      <c r="U340" s="1">
        <v>0</v>
      </c>
      <c r="V340" s="1">
        <v>2622300</v>
      </c>
      <c r="W340" s="1">
        <v>836770</v>
      </c>
      <c r="X340" s="1">
        <v>537870</v>
      </c>
      <c r="Y340" s="1">
        <v>0</v>
      </c>
      <c r="Z340" s="1">
        <v>1500100</v>
      </c>
      <c r="AA340" s="1">
        <v>1807600</v>
      </c>
      <c r="AB340" s="1">
        <v>1109400</v>
      </c>
      <c r="AC340" s="1">
        <v>226090</v>
      </c>
      <c r="AD340" s="1">
        <v>1639700</v>
      </c>
      <c r="AE340" s="1">
        <v>3392700</v>
      </c>
      <c r="AF340" s="1">
        <v>3073800</v>
      </c>
      <c r="AG340" s="1">
        <v>1598500</v>
      </c>
      <c r="AH340" s="1">
        <v>0</v>
      </c>
      <c r="AI340" s="1">
        <v>0</v>
      </c>
      <c r="AJ340" s="1">
        <v>0</v>
      </c>
      <c r="AK340" s="1" t="s">
        <v>1443</v>
      </c>
      <c r="AL340" s="1" t="s">
        <v>1444</v>
      </c>
      <c r="AN340" s="1" t="s">
        <v>1445</v>
      </c>
      <c r="AO340" s="1">
        <v>2</v>
      </c>
      <c r="AP340" s="1" t="s">
        <v>1446</v>
      </c>
    </row>
    <row r="341" spans="1:42">
      <c r="A341" s="1">
        <v>5</v>
      </c>
      <c r="B341" s="1">
        <v>5</v>
      </c>
      <c r="C341" s="1">
        <v>5</v>
      </c>
      <c r="D341" s="1">
        <f>AVERAGE(A341:C341)</f>
        <v>5</v>
      </c>
      <c r="E341" s="1">
        <v>5</v>
      </c>
      <c r="F341" s="1">
        <v>5</v>
      </c>
      <c r="G341" s="1">
        <v>5</v>
      </c>
      <c r="H341" s="1">
        <f>AVERAGE(E341:G341)</f>
        <v>5</v>
      </c>
      <c r="I341" s="1">
        <f>POWER(10,-AJ341)</f>
        <v>1</v>
      </c>
      <c r="J341" s="1">
        <f>POWER(10,-AI341)</f>
        <v>1</v>
      </c>
      <c r="O341" s="1">
        <v>2</v>
      </c>
      <c r="P341" s="1">
        <v>2</v>
      </c>
      <c r="Q341" s="1">
        <v>0</v>
      </c>
      <c r="R341" s="1">
        <v>0</v>
      </c>
      <c r="S341" s="1">
        <v>0</v>
      </c>
      <c r="T341" s="1">
        <v>738870</v>
      </c>
      <c r="U341" s="1">
        <v>791840</v>
      </c>
      <c r="V341" s="1">
        <v>1678600</v>
      </c>
      <c r="W341" s="1">
        <v>245620</v>
      </c>
      <c r="X341" s="1">
        <v>936030</v>
      </c>
      <c r="Y341" s="1">
        <v>0</v>
      </c>
      <c r="Z341" s="1">
        <v>514810</v>
      </c>
      <c r="AA341" s="1">
        <v>0</v>
      </c>
      <c r="AB341" s="1">
        <v>498580</v>
      </c>
      <c r="AC341" s="1">
        <v>56038</v>
      </c>
      <c r="AD341" s="1">
        <v>417580</v>
      </c>
      <c r="AE341" s="1">
        <v>351540</v>
      </c>
      <c r="AF341" s="1">
        <v>0</v>
      </c>
      <c r="AG341" s="1">
        <v>396540</v>
      </c>
      <c r="AH341" s="1">
        <v>0</v>
      </c>
      <c r="AI341" s="1">
        <v>0</v>
      </c>
      <c r="AJ341" s="1">
        <v>0</v>
      </c>
      <c r="AK341" s="1" t="s">
        <v>1447</v>
      </c>
      <c r="AL341" s="1" t="s">
        <v>1447</v>
      </c>
      <c r="AN341" s="1" t="s">
        <v>1448</v>
      </c>
      <c r="AO341" s="1">
        <v>1</v>
      </c>
      <c r="AP341" s="1" t="s">
        <v>1449</v>
      </c>
    </row>
    <row r="342" spans="1:42">
      <c r="A342" s="1">
        <v>5</v>
      </c>
      <c r="B342" s="1">
        <v>5</v>
      </c>
      <c r="C342" s="1">
        <v>5</v>
      </c>
      <c r="D342" s="1">
        <f>AVERAGE(A342:C342)</f>
        <v>5</v>
      </c>
      <c r="E342" s="1">
        <v>5</v>
      </c>
      <c r="F342" s="1">
        <v>5</v>
      </c>
      <c r="G342" s="1">
        <v>5</v>
      </c>
      <c r="H342" s="1">
        <f>AVERAGE(E342:G342)</f>
        <v>5</v>
      </c>
      <c r="I342" s="1">
        <f>POWER(10,-AJ342)</f>
        <v>1</v>
      </c>
      <c r="J342" s="1">
        <f>POWER(10,-AI342)</f>
        <v>1</v>
      </c>
      <c r="O342" s="1">
        <v>9</v>
      </c>
      <c r="P342" s="1">
        <v>2</v>
      </c>
      <c r="Q342" s="1">
        <v>0</v>
      </c>
      <c r="R342" s="1">
        <v>0</v>
      </c>
      <c r="S342" s="1">
        <v>0</v>
      </c>
      <c r="T342" s="1">
        <v>0</v>
      </c>
      <c r="U342" s="1">
        <v>2217100</v>
      </c>
      <c r="V342" s="1">
        <v>935090</v>
      </c>
      <c r="W342" s="1">
        <v>575980</v>
      </c>
      <c r="X342" s="1">
        <v>0</v>
      </c>
      <c r="Y342" s="1">
        <v>741600</v>
      </c>
      <c r="Z342" s="1">
        <v>781810</v>
      </c>
      <c r="AA342" s="1">
        <v>0</v>
      </c>
      <c r="AB342" s="1">
        <v>0</v>
      </c>
      <c r="AC342" s="1">
        <v>0</v>
      </c>
      <c r="AD342" s="1">
        <v>1274500</v>
      </c>
      <c r="AE342" s="1">
        <v>1721600</v>
      </c>
      <c r="AF342" s="1">
        <v>0</v>
      </c>
      <c r="AG342" s="1">
        <v>0</v>
      </c>
      <c r="AH342" s="1">
        <v>0</v>
      </c>
      <c r="AI342" s="1">
        <v>0</v>
      </c>
      <c r="AJ342" s="1">
        <v>0</v>
      </c>
      <c r="AK342" s="1" t="s">
        <v>1450</v>
      </c>
      <c r="AL342" s="1" t="s">
        <v>1451</v>
      </c>
      <c r="AM342" s="1" t="s">
        <v>1452</v>
      </c>
      <c r="AN342" s="1" t="s">
        <v>1453</v>
      </c>
      <c r="AO342" s="1">
        <v>2</v>
      </c>
      <c r="AP342" s="1" t="s">
        <v>1454</v>
      </c>
    </row>
    <row r="343" spans="1:42">
      <c r="A343" s="1">
        <v>5</v>
      </c>
      <c r="B343" s="1">
        <v>5</v>
      </c>
      <c r="C343" s="1">
        <v>5</v>
      </c>
      <c r="D343" s="1">
        <f>AVERAGE(A343:C343)</f>
        <v>5</v>
      </c>
      <c r="E343" s="1">
        <v>7.0940519999999996</v>
      </c>
      <c r="F343" s="1">
        <v>5</v>
      </c>
      <c r="G343" s="1">
        <v>5</v>
      </c>
      <c r="H343" s="1">
        <f>AVERAGE(E343:G343)</f>
        <v>5.6980173333333326</v>
      </c>
      <c r="I343" s="1">
        <f>POWER(10,-AJ343)</f>
        <v>4.9890433700931958</v>
      </c>
      <c r="J343" s="1">
        <f>POWER(10,-AI343)</f>
        <v>0.3739009663000854</v>
      </c>
      <c r="O343" s="1">
        <v>14</v>
      </c>
      <c r="P343" s="1">
        <v>7</v>
      </c>
      <c r="Q343" s="1">
        <v>0</v>
      </c>
      <c r="R343" s="1">
        <v>0</v>
      </c>
      <c r="S343" s="1">
        <v>508680</v>
      </c>
      <c r="T343" s="1">
        <v>0</v>
      </c>
      <c r="U343" s="1">
        <v>16578000</v>
      </c>
      <c r="V343" s="1">
        <v>22782000</v>
      </c>
      <c r="W343" s="1">
        <v>25746000</v>
      </c>
      <c r="X343" s="1">
        <v>5827200</v>
      </c>
      <c r="Y343" s="1">
        <v>23129000</v>
      </c>
      <c r="Z343" s="1">
        <v>11943000</v>
      </c>
      <c r="AA343" s="1">
        <v>0</v>
      </c>
      <c r="AB343" s="1">
        <v>0</v>
      </c>
      <c r="AC343" s="1">
        <v>629250</v>
      </c>
      <c r="AD343" s="1">
        <v>19624000</v>
      </c>
      <c r="AE343" s="1">
        <v>40788000</v>
      </c>
      <c r="AF343" s="1">
        <v>7583000</v>
      </c>
      <c r="AG343" s="1">
        <v>973260</v>
      </c>
      <c r="AH343" s="1">
        <v>0</v>
      </c>
      <c r="AI343" s="1">
        <v>0.42724341246478897</v>
      </c>
      <c r="AJ343" s="1">
        <v>-0.69801727930704804</v>
      </c>
      <c r="AK343" s="1" t="s">
        <v>512</v>
      </c>
      <c r="AL343" s="1" t="s">
        <v>512</v>
      </c>
      <c r="AN343" s="1" t="s">
        <v>513</v>
      </c>
      <c r="AO343" s="1">
        <v>1</v>
      </c>
      <c r="AP343" s="1" t="s">
        <v>514</v>
      </c>
    </row>
    <row r="344" spans="1:42">
      <c r="A344" s="1">
        <v>8.0463000000000005</v>
      </c>
      <c r="B344" s="1">
        <v>8.0295459999999999</v>
      </c>
      <c r="C344" s="1">
        <v>8.3507130000000007</v>
      </c>
      <c r="D344" s="1">
        <f>AVERAGE(A344:C344)</f>
        <v>8.1421863333333331</v>
      </c>
      <c r="E344" s="1">
        <v>8.0328199999999992</v>
      </c>
      <c r="F344" s="1">
        <v>8.2198200000000003</v>
      </c>
      <c r="G344" s="1">
        <v>8.3651319999999991</v>
      </c>
      <c r="H344" s="1">
        <f>AVERAGE(E344:G344)</f>
        <v>8.2059239999999996</v>
      </c>
      <c r="I344" s="1">
        <f>POWER(10,-AJ344)</f>
        <v>1.158078154288593</v>
      </c>
      <c r="J344" s="1">
        <f>POWER(10,-AI344)</f>
        <v>0.67663815064999067</v>
      </c>
      <c r="O344" s="1">
        <v>10</v>
      </c>
      <c r="P344" s="1">
        <v>9</v>
      </c>
      <c r="Q344" s="1">
        <v>106640000</v>
      </c>
      <c r="R344" s="1">
        <v>59145000</v>
      </c>
      <c r="S344" s="1">
        <v>185380000</v>
      </c>
      <c r="T344" s="1">
        <v>151250000</v>
      </c>
      <c r="U344" s="1">
        <v>149520000</v>
      </c>
      <c r="V344" s="1">
        <v>139750000</v>
      </c>
      <c r="W344" s="1">
        <v>54208000</v>
      </c>
      <c r="X344" s="1">
        <v>114820000</v>
      </c>
      <c r="Y344" s="1">
        <v>97316000</v>
      </c>
      <c r="Z344" s="1">
        <v>132440000</v>
      </c>
      <c r="AA344" s="1">
        <v>121560000</v>
      </c>
      <c r="AB344" s="1">
        <v>110280000</v>
      </c>
      <c r="AC344" s="1">
        <v>115640000</v>
      </c>
      <c r="AD344" s="1">
        <v>87421000</v>
      </c>
      <c r="AE344" s="1">
        <v>140190000</v>
      </c>
      <c r="AF344" s="1">
        <v>188320000</v>
      </c>
      <c r="AG344" s="1">
        <v>116830000</v>
      </c>
      <c r="AH344" s="1">
        <v>193570000</v>
      </c>
      <c r="AI344" s="1">
        <v>0.16964351918523601</v>
      </c>
      <c r="AJ344" s="1">
        <v>-6.3737869262695299E-2</v>
      </c>
      <c r="AK344" s="1" t="s">
        <v>1048</v>
      </c>
      <c r="AL344" s="1" t="s">
        <v>1048</v>
      </c>
      <c r="AO344" s="1">
        <v>1</v>
      </c>
      <c r="AP344" s="1" t="s">
        <v>1049</v>
      </c>
    </row>
    <row r="345" spans="1:42">
      <c r="A345" s="1">
        <v>5</v>
      </c>
      <c r="B345" s="1">
        <v>5</v>
      </c>
      <c r="C345" s="1">
        <v>5</v>
      </c>
      <c r="D345" s="1">
        <f>AVERAGE(A345:C345)</f>
        <v>5</v>
      </c>
      <c r="E345" s="1">
        <v>5</v>
      </c>
      <c r="F345" s="1">
        <v>5</v>
      </c>
      <c r="G345" s="1">
        <v>5</v>
      </c>
      <c r="H345" s="1">
        <f>AVERAGE(E345:G345)</f>
        <v>5</v>
      </c>
      <c r="I345" s="1">
        <f>POWER(10,-AJ345)</f>
        <v>1</v>
      </c>
      <c r="J345" s="1">
        <f>POWER(10,-AI345)</f>
        <v>1</v>
      </c>
      <c r="O345" s="1">
        <v>2</v>
      </c>
      <c r="P345" s="1">
        <v>2</v>
      </c>
      <c r="Q345" s="1">
        <v>0</v>
      </c>
      <c r="R345" s="1">
        <v>0</v>
      </c>
      <c r="S345" s="1">
        <v>0</v>
      </c>
      <c r="T345" s="1">
        <v>0</v>
      </c>
      <c r="U345" s="1">
        <v>0</v>
      </c>
      <c r="V345" s="1">
        <v>0</v>
      </c>
      <c r="W345" s="1">
        <v>1096200</v>
      </c>
      <c r="X345" s="1">
        <v>412720</v>
      </c>
      <c r="Y345" s="1">
        <v>0</v>
      </c>
      <c r="Z345" s="1">
        <v>0</v>
      </c>
      <c r="AA345" s="1">
        <v>537140</v>
      </c>
      <c r="AB345" s="1">
        <v>0</v>
      </c>
      <c r="AC345" s="1">
        <v>0</v>
      </c>
      <c r="AD345" s="1">
        <v>0</v>
      </c>
      <c r="AE345" s="1">
        <v>0</v>
      </c>
      <c r="AF345" s="1">
        <v>0</v>
      </c>
      <c r="AG345" s="1">
        <v>0</v>
      </c>
      <c r="AH345" s="1">
        <v>0</v>
      </c>
      <c r="AI345" s="1">
        <v>0</v>
      </c>
      <c r="AJ345" s="1">
        <v>0</v>
      </c>
      <c r="AK345" s="1" t="s">
        <v>1455</v>
      </c>
      <c r="AL345" s="1" t="s">
        <v>1455</v>
      </c>
      <c r="AO345" s="1">
        <v>3</v>
      </c>
      <c r="AP345" s="1" t="s">
        <v>1456</v>
      </c>
    </row>
    <row r="346" spans="1:42">
      <c r="A346" s="1">
        <v>5</v>
      </c>
      <c r="B346" s="1">
        <v>5</v>
      </c>
      <c r="C346" s="1">
        <v>6.8733550000000001</v>
      </c>
      <c r="D346" s="1">
        <f>AVERAGE(A346:C346)</f>
        <v>5.6244516666666664</v>
      </c>
      <c r="E346" s="1">
        <v>7.4744200000000003</v>
      </c>
      <c r="F346" s="1">
        <v>6.5890000000000004</v>
      </c>
      <c r="G346" s="1">
        <v>6.9157060000000001</v>
      </c>
      <c r="H346" s="1">
        <f>AVERAGE(E346:G346)</f>
        <v>6.993042</v>
      </c>
      <c r="I346" s="1">
        <f>POWER(10,-AJ346)</f>
        <v>23.3663047737417</v>
      </c>
      <c r="J346" s="1">
        <f>POWER(10,-AI346)</f>
        <v>0.11285234543007003</v>
      </c>
      <c r="O346" s="1">
        <v>21</v>
      </c>
      <c r="P346" s="1">
        <v>7</v>
      </c>
      <c r="Q346" s="1">
        <v>0</v>
      </c>
      <c r="R346" s="1">
        <v>299570</v>
      </c>
      <c r="S346" s="1">
        <v>4890900</v>
      </c>
      <c r="T346" s="1">
        <v>969110</v>
      </c>
      <c r="U346" s="1">
        <v>37668000</v>
      </c>
      <c r="V346" s="1">
        <v>32558000</v>
      </c>
      <c r="W346" s="1">
        <v>63041000</v>
      </c>
      <c r="X346" s="1">
        <v>29136000</v>
      </c>
      <c r="Y346" s="1">
        <v>80748000</v>
      </c>
      <c r="Z346" s="1">
        <v>26444000</v>
      </c>
      <c r="AA346" s="1">
        <v>3322200</v>
      </c>
      <c r="AB346" s="1">
        <v>2274100</v>
      </c>
      <c r="AC346" s="1">
        <v>1995400</v>
      </c>
      <c r="AD346" s="1">
        <v>36265000</v>
      </c>
      <c r="AE346" s="1">
        <v>61771000</v>
      </c>
      <c r="AF346" s="1">
        <v>19710000</v>
      </c>
      <c r="AG346" s="1">
        <v>8806300</v>
      </c>
      <c r="AH346" s="1">
        <v>7779700</v>
      </c>
      <c r="AI346" s="1">
        <v>0.94748941047410495</v>
      </c>
      <c r="AJ346" s="1">
        <v>-1.36859003702799</v>
      </c>
      <c r="AK346" s="1" t="s">
        <v>208</v>
      </c>
      <c r="AL346" s="1" t="s">
        <v>208</v>
      </c>
      <c r="AM346" s="1" t="s">
        <v>209</v>
      </c>
      <c r="AN346" s="1" t="s">
        <v>210</v>
      </c>
      <c r="AO346" s="1">
        <v>1</v>
      </c>
      <c r="AP346" s="1" t="s">
        <v>211</v>
      </c>
    </row>
    <row r="347" spans="1:42">
      <c r="A347" s="1">
        <v>5</v>
      </c>
      <c r="B347" s="1">
        <v>5</v>
      </c>
      <c r="C347" s="1">
        <v>5</v>
      </c>
      <c r="D347" s="1">
        <f>AVERAGE(A347:C347)</f>
        <v>5</v>
      </c>
      <c r="E347" s="1">
        <v>5</v>
      </c>
      <c r="F347" s="1">
        <v>5</v>
      </c>
      <c r="G347" s="1">
        <v>5</v>
      </c>
      <c r="H347" s="1">
        <f>AVERAGE(E347:G347)</f>
        <v>5</v>
      </c>
      <c r="I347" s="1">
        <f>POWER(10,-AJ347)</f>
        <v>1</v>
      </c>
      <c r="J347" s="1">
        <f>POWER(10,-AI347)</f>
        <v>1</v>
      </c>
      <c r="O347" s="1">
        <v>4</v>
      </c>
      <c r="P347" s="1">
        <v>3</v>
      </c>
      <c r="Q347" s="1">
        <v>0</v>
      </c>
      <c r="R347" s="1">
        <v>0</v>
      </c>
      <c r="S347" s="1">
        <v>0</v>
      </c>
      <c r="T347" s="1">
        <v>0</v>
      </c>
      <c r="U347" s="1">
        <v>0</v>
      </c>
      <c r="V347" s="1">
        <v>0</v>
      </c>
      <c r="W347" s="1">
        <v>2084400</v>
      </c>
      <c r="X347" s="1">
        <v>0</v>
      </c>
      <c r="Y347" s="1">
        <v>1401800</v>
      </c>
      <c r="Z347" s="1">
        <v>2909400</v>
      </c>
      <c r="AA347" s="1">
        <v>0</v>
      </c>
      <c r="AB347" s="1">
        <v>0</v>
      </c>
      <c r="AC347" s="1">
        <v>0</v>
      </c>
      <c r="AD347" s="1">
        <v>2420500</v>
      </c>
      <c r="AE347" s="1">
        <v>3441900</v>
      </c>
      <c r="AF347" s="1">
        <v>0</v>
      </c>
      <c r="AG347" s="1">
        <v>0</v>
      </c>
      <c r="AH347" s="1">
        <v>0</v>
      </c>
      <c r="AI347" s="1">
        <v>0</v>
      </c>
      <c r="AJ347" s="1">
        <v>0</v>
      </c>
      <c r="AK347" s="1" t="s">
        <v>1457</v>
      </c>
      <c r="AL347" s="1" t="s">
        <v>1457</v>
      </c>
      <c r="AM347" s="1" t="s">
        <v>1458</v>
      </c>
      <c r="AN347" s="1" t="s">
        <v>1459</v>
      </c>
      <c r="AO347" s="1">
        <v>3</v>
      </c>
      <c r="AP347" s="1" t="s">
        <v>1460</v>
      </c>
    </row>
    <row r="348" spans="1:42">
      <c r="A348" s="1">
        <v>5</v>
      </c>
      <c r="B348" s="1">
        <v>5</v>
      </c>
      <c r="C348" s="1">
        <v>5</v>
      </c>
      <c r="D348" s="1">
        <f>AVERAGE(A348:C348)</f>
        <v>5</v>
      </c>
      <c r="E348" s="1">
        <v>5</v>
      </c>
      <c r="F348" s="1">
        <v>5</v>
      </c>
      <c r="G348" s="1">
        <v>5</v>
      </c>
      <c r="H348" s="1">
        <f>AVERAGE(E348:G348)</f>
        <v>5</v>
      </c>
      <c r="I348" s="1">
        <f>POWER(10,-AJ348)</f>
        <v>1</v>
      </c>
      <c r="J348" s="1">
        <f>POWER(10,-AI348)</f>
        <v>1</v>
      </c>
      <c r="O348" s="1">
        <v>19</v>
      </c>
      <c r="P348" s="1">
        <v>1</v>
      </c>
      <c r="Q348" s="1">
        <v>0</v>
      </c>
      <c r="R348" s="1">
        <v>0</v>
      </c>
      <c r="S348" s="1">
        <v>0</v>
      </c>
      <c r="T348" s="1">
        <v>972660</v>
      </c>
      <c r="U348" s="1">
        <v>1070200</v>
      </c>
      <c r="V348" s="1">
        <v>1451400</v>
      </c>
      <c r="W348" s="1">
        <v>1778100</v>
      </c>
      <c r="X348" s="1">
        <v>1384700</v>
      </c>
      <c r="Y348" s="1">
        <v>1202200</v>
      </c>
      <c r="Z348" s="1">
        <v>496990</v>
      </c>
      <c r="AA348" s="1">
        <v>0</v>
      </c>
      <c r="AB348" s="1">
        <v>0</v>
      </c>
      <c r="AC348" s="1">
        <v>0</v>
      </c>
      <c r="AD348" s="1">
        <v>0</v>
      </c>
      <c r="AE348" s="1">
        <v>0</v>
      </c>
      <c r="AF348" s="1">
        <v>0</v>
      </c>
      <c r="AG348" s="1">
        <v>0</v>
      </c>
      <c r="AH348" s="1">
        <v>0</v>
      </c>
      <c r="AI348" s="1">
        <v>0</v>
      </c>
      <c r="AJ348" s="1">
        <v>0</v>
      </c>
      <c r="AK348" s="1" t="s">
        <v>1461</v>
      </c>
      <c r="AL348" s="1" t="s">
        <v>1462</v>
      </c>
      <c r="AM348" s="1" t="s">
        <v>1463</v>
      </c>
      <c r="AN348" s="1" t="s">
        <v>1464</v>
      </c>
      <c r="AO348" s="1">
        <v>2</v>
      </c>
      <c r="AP348" s="1" t="s">
        <v>1465</v>
      </c>
    </row>
    <row r="349" spans="1:42">
      <c r="A349" s="1">
        <v>5</v>
      </c>
      <c r="B349" s="1">
        <v>5</v>
      </c>
      <c r="C349" s="1">
        <v>6.4361620000000004</v>
      </c>
      <c r="D349" s="1">
        <f>AVERAGE(A349:C349)</f>
        <v>5.4787206666666668</v>
      </c>
      <c r="E349" s="1">
        <v>7.024527</v>
      </c>
      <c r="F349" s="1">
        <v>7.3282369999999997</v>
      </c>
      <c r="G349" s="1">
        <v>7.3833130000000002</v>
      </c>
      <c r="H349" s="1">
        <f>AVERAGE(E349:G349)</f>
        <v>7.2453590000000005</v>
      </c>
      <c r="I349" s="1">
        <f>POWER(10,-AJ349)</f>
        <v>58.4302791389037</v>
      </c>
      <c r="J349" s="1">
        <f>POWER(10,-AI349)</f>
        <v>2.2879290222133093E-2</v>
      </c>
      <c r="O349" s="1">
        <v>3</v>
      </c>
      <c r="P349" s="1">
        <v>3</v>
      </c>
      <c r="Q349" s="1">
        <v>0</v>
      </c>
      <c r="R349" s="1">
        <v>622910</v>
      </c>
      <c r="S349" s="1">
        <v>3587600</v>
      </c>
      <c r="T349" s="1">
        <v>1203700</v>
      </c>
      <c r="U349" s="1">
        <v>6588500</v>
      </c>
      <c r="V349" s="1">
        <v>1302500</v>
      </c>
      <c r="W349" s="1">
        <v>2986900</v>
      </c>
      <c r="X349" s="1">
        <v>412180</v>
      </c>
      <c r="Y349" s="1">
        <v>456590</v>
      </c>
      <c r="Z349" s="1">
        <v>10216000</v>
      </c>
      <c r="AA349" s="1">
        <v>16256000</v>
      </c>
      <c r="AB349" s="1">
        <v>8495000</v>
      </c>
      <c r="AC349" s="1">
        <v>4930500</v>
      </c>
      <c r="AD349" s="1">
        <v>10725000</v>
      </c>
      <c r="AE349" s="1">
        <v>6067000</v>
      </c>
      <c r="AF349" s="1">
        <v>16588000</v>
      </c>
      <c r="AG349" s="1">
        <v>12767000</v>
      </c>
      <c r="AH349" s="1">
        <v>5815800</v>
      </c>
      <c r="AI349" s="1">
        <v>1.64055745266714</v>
      </c>
      <c r="AJ349" s="1">
        <v>-1.76663796106974</v>
      </c>
      <c r="AK349" s="1" t="s">
        <v>121</v>
      </c>
      <c r="AL349" s="1" t="s">
        <v>121</v>
      </c>
      <c r="AN349" s="1" t="s">
        <v>122</v>
      </c>
      <c r="AO349" s="1">
        <v>1</v>
      </c>
      <c r="AP349" s="1" t="s">
        <v>123</v>
      </c>
    </row>
    <row r="350" spans="1:42">
      <c r="A350" s="1">
        <v>5</v>
      </c>
      <c r="B350" s="1">
        <v>5</v>
      </c>
      <c r="C350" s="1">
        <v>5</v>
      </c>
      <c r="D350" s="1">
        <f>AVERAGE(A350:C350)</f>
        <v>5</v>
      </c>
      <c r="E350" s="1">
        <v>5</v>
      </c>
      <c r="F350" s="1">
        <v>5</v>
      </c>
      <c r="G350" s="1">
        <v>5</v>
      </c>
      <c r="H350" s="1">
        <f>AVERAGE(E350:G350)</f>
        <v>5</v>
      </c>
      <c r="I350" s="1">
        <f>POWER(10,-AJ350)</f>
        <v>1</v>
      </c>
      <c r="J350" s="1">
        <f>POWER(10,-AI350)</f>
        <v>1</v>
      </c>
      <c r="O350" s="1">
        <v>3</v>
      </c>
      <c r="P350" s="1">
        <v>3</v>
      </c>
      <c r="Q350" s="1">
        <v>0</v>
      </c>
      <c r="R350" s="1">
        <v>0</v>
      </c>
      <c r="S350" s="1">
        <v>0</v>
      </c>
      <c r="T350" s="1">
        <v>0</v>
      </c>
      <c r="U350" s="1">
        <v>0</v>
      </c>
      <c r="V350" s="1">
        <v>0</v>
      </c>
      <c r="W350" s="1">
        <v>2025600</v>
      </c>
      <c r="X350" s="1">
        <v>1881800</v>
      </c>
      <c r="Y350" s="1">
        <v>2512000</v>
      </c>
      <c r="Z350" s="1">
        <v>0</v>
      </c>
      <c r="AA350" s="1">
        <v>0</v>
      </c>
      <c r="AB350" s="1">
        <v>0</v>
      </c>
      <c r="AC350" s="1">
        <v>0</v>
      </c>
      <c r="AD350" s="1">
        <v>0</v>
      </c>
      <c r="AE350" s="1">
        <v>1440900</v>
      </c>
      <c r="AF350" s="1">
        <v>0</v>
      </c>
      <c r="AG350" s="1">
        <v>0</v>
      </c>
      <c r="AH350" s="1">
        <v>0</v>
      </c>
      <c r="AI350" s="1">
        <v>0</v>
      </c>
      <c r="AJ350" s="1">
        <v>0</v>
      </c>
      <c r="AK350" s="1" t="s">
        <v>1466</v>
      </c>
      <c r="AL350" s="1" t="s">
        <v>1466</v>
      </c>
      <c r="AM350" s="1" t="s">
        <v>1467</v>
      </c>
      <c r="AN350" s="1" t="s">
        <v>1468</v>
      </c>
      <c r="AO350" s="1">
        <v>1</v>
      </c>
      <c r="AP350" s="1" t="s">
        <v>1469</v>
      </c>
    </row>
    <row r="351" spans="1:42">
      <c r="A351" s="1">
        <v>5</v>
      </c>
      <c r="B351" s="1">
        <v>5</v>
      </c>
      <c r="C351" s="1">
        <v>5</v>
      </c>
      <c r="D351" s="1">
        <f>AVERAGE(A351:C351)</f>
        <v>5</v>
      </c>
      <c r="E351" s="1">
        <v>5</v>
      </c>
      <c r="F351" s="1">
        <v>7.0381830000000001</v>
      </c>
      <c r="G351" s="1">
        <v>6.926234</v>
      </c>
      <c r="H351" s="1">
        <f>AVERAGE(E351:G351)</f>
        <v>6.3214723333333334</v>
      </c>
      <c r="I351" s="1">
        <f>POWER(10,-AJ351)</f>
        <v>20.963911947558845</v>
      </c>
      <c r="J351" s="1">
        <f>POWER(10,-AI351)</f>
        <v>0.11643359216000954</v>
      </c>
      <c r="O351" s="1">
        <v>2</v>
      </c>
      <c r="P351" s="1">
        <v>2</v>
      </c>
      <c r="Q351" s="1">
        <v>0</v>
      </c>
      <c r="R351" s="1">
        <v>4057200</v>
      </c>
      <c r="S351" s="1">
        <v>5660300</v>
      </c>
      <c r="T351" s="1">
        <v>7772000</v>
      </c>
      <c r="U351" s="1">
        <v>9791500</v>
      </c>
      <c r="V351" s="1">
        <v>6311800</v>
      </c>
      <c r="W351" s="1">
        <v>0</v>
      </c>
      <c r="X351" s="1">
        <v>0</v>
      </c>
      <c r="Y351" s="1">
        <v>0</v>
      </c>
      <c r="Z351" s="1">
        <v>2254800</v>
      </c>
      <c r="AA351" s="1">
        <v>9213800</v>
      </c>
      <c r="AB351" s="1">
        <v>3962800</v>
      </c>
      <c r="AC351" s="1">
        <v>2010900</v>
      </c>
      <c r="AD351" s="1">
        <v>0</v>
      </c>
      <c r="AE351" s="1">
        <v>6468000</v>
      </c>
      <c r="AF351" s="1">
        <v>0</v>
      </c>
      <c r="AG351" s="1">
        <v>9993800</v>
      </c>
      <c r="AH351" s="1">
        <v>0</v>
      </c>
      <c r="AI351" s="1">
        <v>0.93392170366370197</v>
      </c>
      <c r="AJ351" s="1">
        <v>-1.3214723269144699</v>
      </c>
      <c r="AK351" s="1" t="s">
        <v>226</v>
      </c>
      <c r="AL351" s="1" t="s">
        <v>226</v>
      </c>
      <c r="AM351" s="1" t="s">
        <v>227</v>
      </c>
      <c r="AO351" s="1">
        <v>1</v>
      </c>
      <c r="AP351" s="1" t="s">
        <v>228</v>
      </c>
    </row>
    <row r="352" spans="1:42">
      <c r="A352" s="1">
        <v>5</v>
      </c>
      <c r="B352" s="1">
        <v>5</v>
      </c>
      <c r="C352" s="1">
        <v>6.7662269999999998</v>
      </c>
      <c r="D352" s="1">
        <f>AVERAGE(A352:C352)</f>
        <v>5.5887423333333333</v>
      </c>
      <c r="E352" s="1">
        <v>7.58338</v>
      </c>
      <c r="F352" s="1">
        <v>7.8352269999999997</v>
      </c>
      <c r="G352" s="1">
        <v>7.677899</v>
      </c>
      <c r="H352" s="1">
        <f>AVERAGE(E352:G352)</f>
        <v>7.6988353333333324</v>
      </c>
      <c r="I352" s="1">
        <f>POWER(10,-AJ352)</f>
        <v>128.85262655273755</v>
      </c>
      <c r="J352" s="1">
        <f>POWER(10,-AI352)</f>
        <v>2.3660217539718691E-2</v>
      </c>
      <c r="O352" s="1">
        <v>11</v>
      </c>
      <c r="P352" s="1">
        <v>2</v>
      </c>
      <c r="Q352" s="1">
        <v>0</v>
      </c>
      <c r="R352" s="1">
        <v>451090</v>
      </c>
      <c r="S352" s="1">
        <v>3861400</v>
      </c>
      <c r="T352" s="1">
        <v>7221100</v>
      </c>
      <c r="U352" s="1">
        <v>10182000</v>
      </c>
      <c r="V352" s="1">
        <v>12920000</v>
      </c>
      <c r="W352" s="1">
        <v>16530000</v>
      </c>
      <c r="X352" s="1">
        <v>7882000</v>
      </c>
      <c r="Y352" s="1">
        <v>8106700</v>
      </c>
      <c r="Z352" s="1">
        <v>48083000</v>
      </c>
      <c r="AA352" s="1">
        <v>39741000</v>
      </c>
      <c r="AB352" s="1">
        <v>20567000</v>
      </c>
      <c r="AC352" s="1">
        <v>33253000</v>
      </c>
      <c r="AD352" s="1">
        <v>44790000</v>
      </c>
      <c r="AE352" s="1">
        <v>58715000</v>
      </c>
      <c r="AF352" s="1">
        <v>62405000</v>
      </c>
      <c r="AG352" s="1">
        <v>54688000</v>
      </c>
      <c r="AH352" s="1">
        <v>39655000</v>
      </c>
      <c r="AI352" s="1">
        <v>1.6259812666453199</v>
      </c>
      <c r="AJ352" s="1">
        <v>-2.1100932757059701</v>
      </c>
      <c r="AK352" s="1" t="s">
        <v>49</v>
      </c>
      <c r="AL352" s="1" t="s">
        <v>49</v>
      </c>
      <c r="AN352" s="1" t="s">
        <v>50</v>
      </c>
      <c r="AO352" s="1">
        <v>2</v>
      </c>
      <c r="AP352" s="1" t="s">
        <v>51</v>
      </c>
    </row>
    <row r="353" spans="1:42">
      <c r="A353" s="1">
        <v>5</v>
      </c>
      <c r="B353" s="1">
        <v>5</v>
      </c>
      <c r="C353" s="1">
        <v>5</v>
      </c>
      <c r="D353" s="1">
        <f>AVERAGE(A353:C353)</f>
        <v>5</v>
      </c>
      <c r="E353" s="1">
        <v>5</v>
      </c>
      <c r="F353" s="1">
        <v>5</v>
      </c>
      <c r="G353" s="1">
        <v>5</v>
      </c>
      <c r="H353" s="1">
        <f>AVERAGE(E353:G353)</f>
        <v>5</v>
      </c>
      <c r="I353" s="1">
        <f>POWER(10,-AJ353)</f>
        <v>1</v>
      </c>
      <c r="J353" s="1">
        <f>POWER(10,-AI353)</f>
        <v>1</v>
      </c>
      <c r="O353" s="1">
        <v>4</v>
      </c>
      <c r="P353" s="1">
        <v>2</v>
      </c>
      <c r="Q353" s="1">
        <v>0</v>
      </c>
      <c r="R353" s="1">
        <v>0</v>
      </c>
      <c r="S353" s="1">
        <v>0</v>
      </c>
      <c r="T353" s="1">
        <v>0</v>
      </c>
      <c r="U353" s="1">
        <v>3260200</v>
      </c>
      <c r="V353" s="1">
        <v>1823100</v>
      </c>
      <c r="W353" s="1">
        <v>2749300</v>
      </c>
      <c r="X353" s="1">
        <v>392230</v>
      </c>
      <c r="Y353" s="1">
        <v>3443800</v>
      </c>
      <c r="Z353" s="1">
        <v>469940</v>
      </c>
      <c r="AA353" s="1">
        <v>0</v>
      </c>
      <c r="AB353" s="1">
        <v>0</v>
      </c>
      <c r="AC353" s="1">
        <v>0</v>
      </c>
      <c r="AD353" s="1">
        <v>2550000</v>
      </c>
      <c r="AE353" s="1">
        <v>3608600</v>
      </c>
      <c r="AF353" s="1">
        <v>0</v>
      </c>
      <c r="AG353" s="1">
        <v>0</v>
      </c>
      <c r="AH353" s="1">
        <v>0</v>
      </c>
      <c r="AI353" s="1">
        <v>0</v>
      </c>
      <c r="AJ353" s="1">
        <v>0</v>
      </c>
      <c r="AK353" s="1" t="s">
        <v>1470</v>
      </c>
      <c r="AL353" s="1" t="s">
        <v>1470</v>
      </c>
      <c r="AN353" s="1" t="s">
        <v>1471</v>
      </c>
      <c r="AO353" s="1">
        <v>1</v>
      </c>
      <c r="AP353" s="1" t="s">
        <v>1472</v>
      </c>
    </row>
    <row r="354" spans="1:42">
      <c r="A354" s="1">
        <v>5</v>
      </c>
      <c r="B354" s="1">
        <v>5</v>
      </c>
      <c r="C354" s="1">
        <v>5</v>
      </c>
      <c r="D354" s="1">
        <f>AVERAGE(A354:C354)</f>
        <v>5</v>
      </c>
      <c r="E354" s="1">
        <v>5</v>
      </c>
      <c r="F354" s="1">
        <v>5</v>
      </c>
      <c r="G354" s="1">
        <v>5</v>
      </c>
      <c r="H354" s="1">
        <f>AVERAGE(E354:G354)</f>
        <v>5</v>
      </c>
      <c r="I354" s="1">
        <f>POWER(10,-AJ354)</f>
        <v>1</v>
      </c>
      <c r="J354" s="1">
        <f>POWER(10,-AI354)</f>
        <v>1</v>
      </c>
      <c r="O354" s="1">
        <v>6</v>
      </c>
      <c r="P354" s="1">
        <v>6</v>
      </c>
      <c r="Q354" s="1">
        <v>0</v>
      </c>
      <c r="R354" s="1">
        <v>0</v>
      </c>
      <c r="S354" s="1">
        <v>613530</v>
      </c>
      <c r="T354" s="1">
        <v>0</v>
      </c>
      <c r="U354" s="1">
        <v>6293900</v>
      </c>
      <c r="V354" s="1">
        <v>5095400</v>
      </c>
      <c r="W354" s="1">
        <v>5781500</v>
      </c>
      <c r="X354" s="1">
        <v>1157000</v>
      </c>
      <c r="Y354" s="1">
        <v>9253200</v>
      </c>
      <c r="Z354" s="1">
        <v>1855200</v>
      </c>
      <c r="AA354" s="1">
        <v>0</v>
      </c>
      <c r="AB354" s="1">
        <v>0</v>
      </c>
      <c r="AC354" s="1">
        <v>0</v>
      </c>
      <c r="AD354" s="1">
        <v>5326100</v>
      </c>
      <c r="AE354" s="1">
        <v>7696000</v>
      </c>
      <c r="AF354" s="1">
        <v>2781300</v>
      </c>
      <c r="AG354" s="1">
        <v>318730</v>
      </c>
      <c r="AH354" s="1">
        <v>0</v>
      </c>
      <c r="AI354" s="1">
        <v>0</v>
      </c>
      <c r="AJ354" s="1">
        <v>0</v>
      </c>
      <c r="AK354" s="1" t="s">
        <v>1473</v>
      </c>
      <c r="AL354" s="1" t="s">
        <v>1474</v>
      </c>
      <c r="AM354" s="1" t="s">
        <v>1475</v>
      </c>
      <c r="AN354" s="1" t="s">
        <v>1476</v>
      </c>
      <c r="AO354" s="1">
        <v>7</v>
      </c>
      <c r="AP354" s="1" t="s">
        <v>1477</v>
      </c>
    </row>
    <row r="355" spans="1:42">
      <c r="A355" s="1">
        <v>5</v>
      </c>
      <c r="B355" s="1">
        <v>5</v>
      </c>
      <c r="C355" s="1">
        <v>5</v>
      </c>
      <c r="D355" s="1">
        <f>AVERAGE(A355:C355)</f>
        <v>5</v>
      </c>
      <c r="E355" s="1">
        <v>5</v>
      </c>
      <c r="F355" s="1">
        <v>5</v>
      </c>
      <c r="G355" s="1">
        <v>5</v>
      </c>
      <c r="H355" s="1">
        <f>AVERAGE(E355:G355)</f>
        <v>5</v>
      </c>
      <c r="I355" s="1">
        <f>POWER(10,-AJ355)</f>
        <v>1</v>
      </c>
      <c r="J355" s="1">
        <f>POWER(10,-AI355)</f>
        <v>1</v>
      </c>
      <c r="O355" s="1">
        <v>3</v>
      </c>
      <c r="P355" s="1">
        <v>3</v>
      </c>
      <c r="Q355" s="1">
        <v>0</v>
      </c>
      <c r="R355" s="1">
        <v>1505300</v>
      </c>
      <c r="S355" s="1">
        <v>5518600</v>
      </c>
      <c r="T355" s="1">
        <v>8795400</v>
      </c>
      <c r="U355" s="1">
        <v>6992300</v>
      </c>
      <c r="V355" s="1">
        <v>5102000</v>
      </c>
      <c r="W355" s="1">
        <v>821470</v>
      </c>
      <c r="X355" s="1">
        <v>264590</v>
      </c>
      <c r="Y355" s="1">
        <v>1257800</v>
      </c>
      <c r="Z355" s="1">
        <v>1268600</v>
      </c>
      <c r="AA355" s="1">
        <v>802540</v>
      </c>
      <c r="AB355" s="1">
        <v>0</v>
      </c>
      <c r="AC355" s="1">
        <v>6165700</v>
      </c>
      <c r="AD355" s="1">
        <v>4666400</v>
      </c>
      <c r="AE355" s="1">
        <v>4326500</v>
      </c>
      <c r="AF355" s="1">
        <v>4712000</v>
      </c>
      <c r="AG355" s="1">
        <v>3865900</v>
      </c>
      <c r="AH355" s="1">
        <v>1986000</v>
      </c>
      <c r="AI355" s="1">
        <v>0</v>
      </c>
      <c r="AJ355" s="1">
        <v>0</v>
      </c>
      <c r="AK355" s="1" t="s">
        <v>1478</v>
      </c>
      <c r="AL355" s="1" t="s">
        <v>1478</v>
      </c>
      <c r="AO355" s="1">
        <v>1</v>
      </c>
      <c r="AP355" s="1" t="s">
        <v>1479</v>
      </c>
    </row>
    <row r="356" spans="1:42">
      <c r="A356" s="1">
        <v>5</v>
      </c>
      <c r="B356" s="1">
        <v>5</v>
      </c>
      <c r="C356" s="1">
        <v>5</v>
      </c>
      <c r="D356" s="1">
        <f>AVERAGE(A356:C356)</f>
        <v>5</v>
      </c>
      <c r="E356" s="1">
        <v>6.1028450000000003</v>
      </c>
      <c r="F356" s="1">
        <v>5.9451340000000004</v>
      </c>
      <c r="G356" s="1">
        <v>5</v>
      </c>
      <c r="H356" s="1">
        <f>AVERAGE(E356:G356)</f>
        <v>5.6826596666666669</v>
      </c>
      <c r="I356" s="1">
        <f>POWER(10,-AJ356)</f>
        <v>4.8157022379782743</v>
      </c>
      <c r="J356" s="1">
        <f>POWER(10,-AI356)</f>
        <v>0.11846999603417209</v>
      </c>
      <c r="O356" s="1">
        <v>3</v>
      </c>
      <c r="P356" s="1">
        <v>3</v>
      </c>
      <c r="Q356" s="1">
        <v>0</v>
      </c>
      <c r="R356" s="1">
        <v>0</v>
      </c>
      <c r="S356" s="1">
        <v>0</v>
      </c>
      <c r="T356" s="1">
        <v>1763400</v>
      </c>
      <c r="U356" s="1">
        <v>422240</v>
      </c>
      <c r="V356" s="1">
        <v>0</v>
      </c>
      <c r="W356" s="1">
        <v>1461400</v>
      </c>
      <c r="X356" s="1">
        <v>1965000</v>
      </c>
      <c r="Y356" s="1">
        <v>1533600</v>
      </c>
      <c r="Z356" s="1">
        <v>1325900</v>
      </c>
      <c r="AA356" s="1">
        <v>406950</v>
      </c>
      <c r="AB356" s="1">
        <v>291830</v>
      </c>
      <c r="AC356" s="1">
        <v>357860</v>
      </c>
      <c r="AD356" s="1">
        <v>2018000</v>
      </c>
      <c r="AE356" s="1">
        <v>389970</v>
      </c>
      <c r="AF356" s="1">
        <v>738830</v>
      </c>
      <c r="AG356" s="1">
        <v>580160</v>
      </c>
      <c r="AH356" s="1">
        <v>623210</v>
      </c>
      <c r="AI356" s="1">
        <v>0.92639162608196501</v>
      </c>
      <c r="AJ356" s="1">
        <v>-0.68265962600707997</v>
      </c>
      <c r="AK356" s="1" t="s">
        <v>519</v>
      </c>
      <c r="AL356" s="1" t="s">
        <v>519</v>
      </c>
      <c r="AM356" s="1" t="s">
        <v>520</v>
      </c>
      <c r="AN356" s="1" t="s">
        <v>521</v>
      </c>
      <c r="AO356" s="1">
        <v>2</v>
      </c>
      <c r="AP356" s="1" t="s">
        <v>522</v>
      </c>
    </row>
    <row r="357" spans="1:42">
      <c r="A357" s="1">
        <v>5</v>
      </c>
      <c r="B357" s="1">
        <v>5</v>
      </c>
      <c r="C357" s="1">
        <v>5</v>
      </c>
      <c r="D357" s="1">
        <f>AVERAGE(A357:C357)</f>
        <v>5</v>
      </c>
      <c r="E357" s="1">
        <v>6.7365719999999998</v>
      </c>
      <c r="F357" s="1">
        <v>5</v>
      </c>
      <c r="G357" s="1">
        <v>5</v>
      </c>
      <c r="H357" s="1">
        <f>AVERAGE(E357:G357)</f>
        <v>5.5788573333333327</v>
      </c>
      <c r="I357" s="1">
        <f>POWER(10,-AJ357)</f>
        <v>3.7919033818274896</v>
      </c>
      <c r="J357" s="1">
        <f>POWER(10,-AI357)</f>
        <v>0.37390096630008629</v>
      </c>
      <c r="O357" s="1">
        <v>2</v>
      </c>
      <c r="P357" s="1">
        <v>2</v>
      </c>
      <c r="Q357" s="1">
        <v>1825900</v>
      </c>
      <c r="R357" s="1">
        <v>0</v>
      </c>
      <c r="S357" s="1">
        <v>895970</v>
      </c>
      <c r="T357" s="1">
        <v>1890400</v>
      </c>
      <c r="U357" s="1">
        <v>3119100</v>
      </c>
      <c r="V357" s="1">
        <v>2396200</v>
      </c>
      <c r="W357" s="1">
        <v>0</v>
      </c>
      <c r="X357" s="1">
        <v>0</v>
      </c>
      <c r="Y357" s="1">
        <v>0</v>
      </c>
      <c r="Z357" s="1">
        <v>4288700</v>
      </c>
      <c r="AA357" s="1">
        <v>2294200</v>
      </c>
      <c r="AB357" s="1">
        <v>207600</v>
      </c>
      <c r="AC357" s="1">
        <v>1199200</v>
      </c>
      <c r="AD357" s="1">
        <v>1845200</v>
      </c>
      <c r="AE357" s="1">
        <v>1893300</v>
      </c>
      <c r="AF357" s="1">
        <v>2452500</v>
      </c>
      <c r="AG357" s="1">
        <v>1618400</v>
      </c>
      <c r="AH357" s="1">
        <v>1724600</v>
      </c>
      <c r="AI357" s="1">
        <v>0.42724341246478797</v>
      </c>
      <c r="AJ357" s="1">
        <v>-0.57885726292927997</v>
      </c>
      <c r="AK357" s="1" t="s">
        <v>585</v>
      </c>
      <c r="AL357" s="1" t="s">
        <v>585</v>
      </c>
      <c r="AM357" s="1" t="s">
        <v>586</v>
      </c>
      <c r="AO357" s="1">
        <v>1</v>
      </c>
      <c r="AP357" s="1" t="s">
        <v>587</v>
      </c>
    </row>
    <row r="358" spans="1:42">
      <c r="A358" s="1">
        <v>5</v>
      </c>
      <c r="B358" s="1">
        <v>5</v>
      </c>
      <c r="C358" s="1">
        <v>5</v>
      </c>
      <c r="D358" s="1">
        <f>AVERAGE(A358:C358)</f>
        <v>5</v>
      </c>
      <c r="E358" s="1">
        <v>5.9543819999999998</v>
      </c>
      <c r="F358" s="1">
        <v>5</v>
      </c>
      <c r="G358" s="1">
        <v>5</v>
      </c>
      <c r="H358" s="1">
        <f>AVERAGE(E358:G358)</f>
        <v>5.318127333333333</v>
      </c>
      <c r="I358" s="1">
        <f>POWER(10,-AJ358)</f>
        <v>2.0803072048597917</v>
      </c>
      <c r="J358" s="1">
        <f>POWER(10,-AI358)</f>
        <v>0.37390096630008629</v>
      </c>
      <c r="O358" s="1">
        <v>2</v>
      </c>
      <c r="P358" s="1">
        <v>2</v>
      </c>
      <c r="Q358" s="1">
        <v>0</v>
      </c>
      <c r="R358" s="1">
        <v>0</v>
      </c>
      <c r="S358" s="1">
        <v>0</v>
      </c>
      <c r="T358" s="1">
        <v>350830</v>
      </c>
      <c r="U358" s="1">
        <v>893230</v>
      </c>
      <c r="V358" s="1">
        <v>663750</v>
      </c>
      <c r="W358" s="1">
        <v>1948800</v>
      </c>
      <c r="X358" s="1">
        <v>918110</v>
      </c>
      <c r="Y358" s="1">
        <v>2185800</v>
      </c>
      <c r="Z358" s="1">
        <v>907220</v>
      </c>
      <c r="AA358" s="1">
        <v>0</v>
      </c>
      <c r="AB358" s="1">
        <v>0</v>
      </c>
      <c r="AC358" s="1">
        <v>0</v>
      </c>
      <c r="AD358" s="1">
        <v>1768400</v>
      </c>
      <c r="AE358" s="1">
        <v>2955000</v>
      </c>
      <c r="AF358" s="1">
        <v>1378800</v>
      </c>
      <c r="AG358" s="1">
        <v>0</v>
      </c>
      <c r="AH358" s="1">
        <v>0</v>
      </c>
      <c r="AI358" s="1">
        <v>0.42724341246478797</v>
      </c>
      <c r="AJ358" s="1">
        <v>-0.31812747319539397</v>
      </c>
      <c r="AK358" s="1" t="s">
        <v>926</v>
      </c>
      <c r="AL358" s="1" t="s">
        <v>926</v>
      </c>
      <c r="AM358" s="1" t="s">
        <v>927</v>
      </c>
      <c r="AN358" s="1" t="s">
        <v>928</v>
      </c>
      <c r="AO358" s="1">
        <v>1</v>
      </c>
      <c r="AP358" s="1" t="s">
        <v>929</v>
      </c>
    </row>
    <row r="359" spans="1:42">
      <c r="A359" s="1">
        <v>5</v>
      </c>
      <c r="B359" s="1">
        <v>5</v>
      </c>
      <c r="C359" s="1">
        <v>5</v>
      </c>
      <c r="D359" s="1">
        <f>AVERAGE(A359:C359)</f>
        <v>5</v>
      </c>
      <c r="E359" s="1">
        <v>5</v>
      </c>
      <c r="F359" s="1">
        <v>6.6552340000000001</v>
      </c>
      <c r="G359" s="1">
        <v>6.5353960000000004</v>
      </c>
      <c r="H359" s="1">
        <f>AVERAGE(E359:G359)</f>
        <v>6.0635433333333326</v>
      </c>
      <c r="I359" s="1">
        <f>POWER(10,-AJ359)</f>
        <v>11.575594897680064</v>
      </c>
      <c r="J359" s="1">
        <f>POWER(10,-AI359)</f>
        <v>0.11667733583678795</v>
      </c>
      <c r="O359" s="1">
        <v>2</v>
      </c>
      <c r="P359" s="1">
        <v>2</v>
      </c>
      <c r="Q359" s="1">
        <v>0</v>
      </c>
      <c r="R359" s="1">
        <v>0</v>
      </c>
      <c r="S359" s="1">
        <v>469220</v>
      </c>
      <c r="T359" s="1">
        <v>0</v>
      </c>
      <c r="U359" s="1">
        <v>126910</v>
      </c>
      <c r="V359" s="1">
        <v>0</v>
      </c>
      <c r="W359" s="1">
        <v>0</v>
      </c>
      <c r="X359" s="1">
        <v>0</v>
      </c>
      <c r="Y359" s="1">
        <v>0</v>
      </c>
      <c r="Z359" s="1">
        <v>960990</v>
      </c>
      <c r="AA359" s="1">
        <v>3270300</v>
      </c>
      <c r="AB359" s="1">
        <v>1617800</v>
      </c>
      <c r="AC359" s="1">
        <v>0</v>
      </c>
      <c r="AD359" s="1">
        <v>0</v>
      </c>
      <c r="AE359" s="1">
        <v>0</v>
      </c>
      <c r="AF359" s="1">
        <v>321280</v>
      </c>
      <c r="AG359" s="1">
        <v>0</v>
      </c>
      <c r="AH359" s="1">
        <v>0</v>
      </c>
      <c r="AI359" s="1">
        <v>0.93301349594207195</v>
      </c>
      <c r="AJ359" s="1">
        <v>-1.06354331970215</v>
      </c>
      <c r="AK359" s="1" t="s">
        <v>337</v>
      </c>
      <c r="AL359" s="1" t="s">
        <v>337</v>
      </c>
      <c r="AO359" s="1">
        <v>1</v>
      </c>
      <c r="AP359" s="1" t="s">
        <v>338</v>
      </c>
    </row>
    <row r="360" spans="1:42">
      <c r="A360" s="1">
        <v>5</v>
      </c>
      <c r="B360" s="1">
        <v>5</v>
      </c>
      <c r="C360" s="1">
        <v>5</v>
      </c>
      <c r="D360" s="1">
        <f>AVERAGE(A360:C360)</f>
        <v>5</v>
      </c>
      <c r="E360" s="1">
        <v>5</v>
      </c>
      <c r="F360" s="1">
        <v>5</v>
      </c>
      <c r="G360" s="1">
        <v>5</v>
      </c>
      <c r="H360" s="1">
        <f>AVERAGE(E360:G360)</f>
        <v>5</v>
      </c>
      <c r="I360" s="1">
        <f>POWER(10,-AJ360)</f>
        <v>1</v>
      </c>
      <c r="J360" s="1">
        <f>POWER(10,-AI360)</f>
        <v>1</v>
      </c>
      <c r="O360" s="1">
        <v>7</v>
      </c>
      <c r="P360" s="1">
        <v>1</v>
      </c>
      <c r="Q360" s="1">
        <v>0</v>
      </c>
      <c r="R360" s="1">
        <v>0</v>
      </c>
      <c r="S360" s="1">
        <v>0</v>
      </c>
      <c r="T360" s="1">
        <v>0</v>
      </c>
      <c r="U360" s="1">
        <v>412720</v>
      </c>
      <c r="V360" s="1">
        <v>0</v>
      </c>
      <c r="W360" s="1">
        <v>0</v>
      </c>
      <c r="X360" s="1">
        <v>0</v>
      </c>
      <c r="Y360" s="1">
        <v>0</v>
      </c>
      <c r="Z360" s="1">
        <v>0</v>
      </c>
      <c r="AA360" s="1">
        <v>439230</v>
      </c>
      <c r="AB360" s="1">
        <v>235960</v>
      </c>
      <c r="AC360" s="1">
        <v>418610</v>
      </c>
      <c r="AD360" s="1">
        <v>0</v>
      </c>
      <c r="AE360" s="1">
        <v>780080</v>
      </c>
      <c r="AF360" s="1">
        <v>418990</v>
      </c>
      <c r="AG360" s="1">
        <v>579330</v>
      </c>
      <c r="AH360" s="1">
        <v>0</v>
      </c>
      <c r="AI360" s="1">
        <v>0</v>
      </c>
      <c r="AJ360" s="1">
        <v>0</v>
      </c>
      <c r="AK360" s="1" t="s">
        <v>1480</v>
      </c>
      <c r="AL360" s="1" t="s">
        <v>1481</v>
      </c>
      <c r="AM360" s="1" t="s">
        <v>1482</v>
      </c>
      <c r="AN360" s="1" t="s">
        <v>1483</v>
      </c>
      <c r="AO360" s="1">
        <v>6</v>
      </c>
      <c r="AP360" s="1" t="s">
        <v>1484</v>
      </c>
    </row>
    <row r="361" spans="1:42">
      <c r="A361" s="1">
        <v>5</v>
      </c>
      <c r="B361" s="1">
        <v>5</v>
      </c>
      <c r="C361" s="1">
        <v>5</v>
      </c>
      <c r="D361" s="1">
        <f>AVERAGE(A361:C361)</f>
        <v>5</v>
      </c>
      <c r="E361" s="1">
        <v>5</v>
      </c>
      <c r="F361" s="1">
        <v>5</v>
      </c>
      <c r="G361" s="1">
        <v>5</v>
      </c>
      <c r="H361" s="1">
        <f>AVERAGE(E361:G361)</f>
        <v>5</v>
      </c>
      <c r="I361" s="1">
        <f>POWER(10,-AJ361)</f>
        <v>1</v>
      </c>
      <c r="J361" s="1">
        <f>POWER(10,-AI361)</f>
        <v>1</v>
      </c>
      <c r="O361" s="1">
        <v>3</v>
      </c>
      <c r="P361" s="1">
        <v>3</v>
      </c>
      <c r="Q361" s="1">
        <v>0</v>
      </c>
      <c r="R361" s="1">
        <v>0</v>
      </c>
      <c r="S361" s="1">
        <v>0</v>
      </c>
      <c r="T361" s="1">
        <v>0</v>
      </c>
      <c r="U361" s="1">
        <v>0</v>
      </c>
      <c r="V361" s="1">
        <v>847490</v>
      </c>
      <c r="W361" s="1">
        <v>1638700</v>
      </c>
      <c r="X361" s="1">
        <v>0</v>
      </c>
      <c r="Y361" s="1">
        <v>718660</v>
      </c>
      <c r="Z361" s="1">
        <v>0</v>
      </c>
      <c r="AA361" s="1">
        <v>0</v>
      </c>
      <c r="AB361" s="1">
        <v>0</v>
      </c>
      <c r="AC361" s="1">
        <v>0</v>
      </c>
      <c r="AD361" s="1">
        <v>0</v>
      </c>
      <c r="AE361" s="1">
        <v>2946100</v>
      </c>
      <c r="AF361" s="1">
        <v>735600</v>
      </c>
      <c r="AG361" s="1">
        <v>0</v>
      </c>
      <c r="AH361" s="1">
        <v>0</v>
      </c>
      <c r="AI361" s="1">
        <v>0</v>
      </c>
      <c r="AJ361" s="1">
        <v>0</v>
      </c>
      <c r="AK361" s="1" t="s">
        <v>1485</v>
      </c>
      <c r="AL361" s="1" t="s">
        <v>1485</v>
      </c>
      <c r="AM361" s="1" t="s">
        <v>1486</v>
      </c>
      <c r="AN361" s="1" t="s">
        <v>1487</v>
      </c>
      <c r="AO361" s="1">
        <v>2</v>
      </c>
      <c r="AP361" s="1" t="s">
        <v>1488</v>
      </c>
    </row>
    <row r="362" spans="1:42">
      <c r="A362" s="1">
        <v>7.4228690000000004</v>
      </c>
      <c r="B362" s="1">
        <v>7.3468999999999998</v>
      </c>
      <c r="C362" s="1">
        <v>7.5696079999999997</v>
      </c>
      <c r="D362" s="1">
        <f>AVERAGE(A362:C362)</f>
        <v>7.4464589999999999</v>
      </c>
      <c r="E362" s="1">
        <v>7.8583030000000003</v>
      </c>
      <c r="F362" s="1">
        <v>7.1688510000000001</v>
      </c>
      <c r="G362" s="1">
        <v>6.9348260000000002</v>
      </c>
      <c r="H362" s="1">
        <f>AVERAGE(E362:G362)</f>
        <v>7.3206600000000002</v>
      </c>
      <c r="I362" s="1">
        <f>POWER(10,-AJ362)</f>
        <v>0.74851581346798446</v>
      </c>
      <c r="J362" s="1">
        <f>POWER(10,-AI362)</f>
        <v>0.68151000015227869</v>
      </c>
      <c r="O362" s="1">
        <v>15</v>
      </c>
      <c r="P362" s="1">
        <v>15</v>
      </c>
      <c r="Q362" s="1">
        <v>15167000</v>
      </c>
      <c r="R362" s="1">
        <v>12955000</v>
      </c>
      <c r="S362" s="1">
        <v>33666000</v>
      </c>
      <c r="T362" s="1">
        <v>69048000</v>
      </c>
      <c r="U362" s="1">
        <v>74139000</v>
      </c>
      <c r="V362" s="1">
        <v>35571000</v>
      </c>
      <c r="W362" s="1">
        <v>13795000</v>
      </c>
      <c r="X362" s="1">
        <v>22089000</v>
      </c>
      <c r="Y362" s="1">
        <v>26076000</v>
      </c>
      <c r="Z362" s="1">
        <v>82453000</v>
      </c>
      <c r="AA362" s="1">
        <v>13858000</v>
      </c>
      <c r="AB362" s="1">
        <v>2922200</v>
      </c>
      <c r="AC362" s="1">
        <v>13371000</v>
      </c>
      <c r="AD362" s="1">
        <v>29157000</v>
      </c>
      <c r="AE362" s="1">
        <v>12673000</v>
      </c>
      <c r="AF362" s="1">
        <v>25610000</v>
      </c>
      <c r="AG362" s="1">
        <v>19406000</v>
      </c>
      <c r="AH362" s="1">
        <v>26755000</v>
      </c>
      <c r="AI362" s="1">
        <v>0.16652776715272799</v>
      </c>
      <c r="AJ362" s="1">
        <v>0.12579902013142999</v>
      </c>
      <c r="AK362" s="1" t="s">
        <v>1615</v>
      </c>
      <c r="AL362" s="1" t="s">
        <v>1615</v>
      </c>
      <c r="AO362" s="1">
        <v>1</v>
      </c>
      <c r="AP362" s="1" t="s">
        <v>1616</v>
      </c>
    </row>
    <row r="363" spans="1:42">
      <c r="A363" s="1">
        <v>5</v>
      </c>
      <c r="B363" s="1">
        <v>5</v>
      </c>
      <c r="C363" s="1">
        <v>5</v>
      </c>
      <c r="D363" s="1">
        <f>AVERAGE(A363:C363)</f>
        <v>5</v>
      </c>
      <c r="E363" s="1">
        <v>5</v>
      </c>
      <c r="F363" s="1">
        <v>5</v>
      </c>
      <c r="G363" s="1">
        <v>5</v>
      </c>
      <c r="H363" s="1">
        <f>AVERAGE(E363:G363)</f>
        <v>5</v>
      </c>
      <c r="I363" s="1">
        <f>POWER(10,-AJ363)</f>
        <v>1</v>
      </c>
      <c r="J363" s="1">
        <f>POWER(10,-AI363)</f>
        <v>1</v>
      </c>
      <c r="O363" s="1">
        <v>4</v>
      </c>
      <c r="P363" s="1">
        <v>2</v>
      </c>
      <c r="Q363" s="1">
        <v>0</v>
      </c>
      <c r="R363" s="1">
        <v>0</v>
      </c>
      <c r="S363" s="1">
        <v>0</v>
      </c>
      <c r="T363" s="1">
        <v>0</v>
      </c>
      <c r="U363" s="1">
        <v>0</v>
      </c>
      <c r="V363" s="1">
        <v>0</v>
      </c>
      <c r="W363" s="1">
        <v>1290800</v>
      </c>
      <c r="X363" s="1">
        <v>0</v>
      </c>
      <c r="Y363" s="1">
        <v>643280</v>
      </c>
      <c r="Z363" s="1">
        <v>0</v>
      </c>
      <c r="AA363" s="1">
        <v>0</v>
      </c>
      <c r="AB363" s="1">
        <v>0</v>
      </c>
      <c r="AC363" s="1">
        <v>0</v>
      </c>
      <c r="AD363" s="1">
        <v>0</v>
      </c>
      <c r="AE363" s="1">
        <v>958510</v>
      </c>
      <c r="AF363" s="1">
        <v>0</v>
      </c>
      <c r="AG363" s="1">
        <v>0</v>
      </c>
      <c r="AH363" s="1">
        <v>0</v>
      </c>
      <c r="AI363" s="1">
        <v>0</v>
      </c>
      <c r="AJ363" s="1">
        <v>0</v>
      </c>
      <c r="AK363" s="1" t="s">
        <v>1489</v>
      </c>
      <c r="AL363" s="1" t="s">
        <v>1489</v>
      </c>
      <c r="AM363" s="1" t="s">
        <v>1490</v>
      </c>
      <c r="AN363" s="1" t="s">
        <v>1491</v>
      </c>
      <c r="AO363" s="1">
        <v>1</v>
      </c>
      <c r="AP363" s="1" t="s">
        <v>1492</v>
      </c>
    </row>
    <row r="364" spans="1:42">
      <c r="A364" s="1">
        <v>7.3157610000000002</v>
      </c>
      <c r="B364" s="1">
        <v>5</v>
      </c>
      <c r="C364" s="1">
        <v>5</v>
      </c>
      <c r="D364" s="1">
        <f>AVERAGE(A364:C364)</f>
        <v>5.771920333333334</v>
      </c>
      <c r="E364" s="1">
        <v>5</v>
      </c>
      <c r="F364" s="1">
        <v>5</v>
      </c>
      <c r="G364" s="1">
        <v>5</v>
      </c>
      <c r="H364" s="1">
        <f>AVERAGE(E364:G364)</f>
        <v>5</v>
      </c>
      <c r="I364" s="1">
        <f>POWER(10,-AJ364)</f>
        <v>0.1690751556226894</v>
      </c>
      <c r="J364" s="1">
        <f>POWER(10,-AI364)</f>
        <v>0.37390096630008629</v>
      </c>
      <c r="O364" s="1">
        <v>2</v>
      </c>
      <c r="P364" s="1">
        <v>2</v>
      </c>
      <c r="Q364" s="1">
        <v>20690000</v>
      </c>
      <c r="R364" s="1">
        <v>3592400</v>
      </c>
      <c r="S364" s="1">
        <v>4383200</v>
      </c>
      <c r="T364" s="1">
        <v>0</v>
      </c>
      <c r="U364" s="1">
        <v>10686000</v>
      </c>
      <c r="V364" s="1">
        <v>16377000</v>
      </c>
      <c r="W364" s="1">
        <v>0</v>
      </c>
      <c r="X364" s="1">
        <v>1702800</v>
      </c>
      <c r="Y364" s="1">
        <v>0</v>
      </c>
      <c r="Z364" s="1">
        <v>0</v>
      </c>
      <c r="AA364" s="1">
        <v>5131900</v>
      </c>
      <c r="AB364" s="1">
        <v>5651300</v>
      </c>
      <c r="AC364" s="1">
        <v>3460700</v>
      </c>
      <c r="AD364" s="1">
        <v>5158300</v>
      </c>
      <c r="AE364" s="1">
        <v>11224000</v>
      </c>
      <c r="AF364" s="1">
        <v>0</v>
      </c>
      <c r="AG364" s="1">
        <v>4525100</v>
      </c>
      <c r="AH364" s="1">
        <v>0</v>
      </c>
      <c r="AI364" s="1">
        <v>0.42724341246478797</v>
      </c>
      <c r="AJ364" s="1">
        <v>0.77192020416259799</v>
      </c>
      <c r="AK364" s="1" t="s">
        <v>1682</v>
      </c>
      <c r="AL364" s="1" t="s">
        <v>1682</v>
      </c>
      <c r="AO364" s="1">
        <v>1</v>
      </c>
      <c r="AP364" s="1" t="s">
        <v>1683</v>
      </c>
    </row>
    <row r="365" spans="1:42">
      <c r="A365" s="1">
        <v>7.1497729999999997</v>
      </c>
      <c r="B365" s="1">
        <v>5</v>
      </c>
      <c r="C365" s="1">
        <v>7.1813859999999998</v>
      </c>
      <c r="D365" s="1">
        <f>AVERAGE(A365:C365)</f>
        <v>6.4437196666666665</v>
      </c>
      <c r="E365" s="1">
        <v>7.4160079999999997</v>
      </c>
      <c r="F365" s="1">
        <v>7.099888</v>
      </c>
      <c r="G365" s="1">
        <v>7.0100879999999997</v>
      </c>
      <c r="H365" s="1">
        <f>AVERAGE(E365:G365)</f>
        <v>7.1753280000000004</v>
      </c>
      <c r="I365" s="1">
        <f>POWER(10,-AJ365)</f>
        <v>5.3902396322818058</v>
      </c>
      <c r="J365" s="1">
        <f>POWER(10,-AI365)</f>
        <v>0.37432895816922479</v>
      </c>
      <c r="O365" s="1">
        <v>8</v>
      </c>
      <c r="P365" s="1">
        <v>8</v>
      </c>
      <c r="Q365" s="1">
        <v>5613700</v>
      </c>
      <c r="R365" s="1">
        <v>1300400</v>
      </c>
      <c r="S365" s="1">
        <v>13847000</v>
      </c>
      <c r="T365" s="1">
        <v>16117000</v>
      </c>
      <c r="U365" s="1">
        <v>40312000</v>
      </c>
      <c r="V365" s="1">
        <v>34658000</v>
      </c>
      <c r="W365" s="1">
        <v>14826000</v>
      </c>
      <c r="X365" s="1">
        <v>8293200</v>
      </c>
      <c r="Y365" s="1">
        <v>21042000</v>
      </c>
      <c r="Z365" s="1">
        <v>23452000</v>
      </c>
      <c r="AA365" s="1">
        <v>13604000</v>
      </c>
      <c r="AB365" s="1">
        <v>2558700</v>
      </c>
      <c r="AC365" s="1">
        <v>16012000</v>
      </c>
      <c r="AD365" s="1">
        <v>40639000</v>
      </c>
      <c r="AE365" s="1">
        <v>46460000</v>
      </c>
      <c r="AF365" s="1">
        <v>50474000</v>
      </c>
      <c r="AG365" s="1">
        <v>23430000</v>
      </c>
      <c r="AH365" s="1">
        <v>15724000</v>
      </c>
      <c r="AI365" s="1">
        <v>0.42674657447085101</v>
      </c>
      <c r="AJ365" s="1">
        <v>-0.73160807291666696</v>
      </c>
      <c r="AK365" s="1" t="s">
        <v>481</v>
      </c>
      <c r="AL365" s="1" t="s">
        <v>481</v>
      </c>
      <c r="AM365" s="1" t="s">
        <v>482</v>
      </c>
      <c r="AN365" s="1" t="s">
        <v>483</v>
      </c>
      <c r="AO365" s="1">
        <v>3</v>
      </c>
      <c r="AP365" s="1" t="s">
        <v>484</v>
      </c>
    </row>
    <row r="366" spans="1:42">
      <c r="A366" s="1">
        <v>5</v>
      </c>
      <c r="B366" s="1">
        <v>5</v>
      </c>
      <c r="C366" s="1">
        <v>5</v>
      </c>
      <c r="D366" s="1">
        <f>AVERAGE(A366:C366)</f>
        <v>5</v>
      </c>
      <c r="E366" s="1">
        <v>5</v>
      </c>
      <c r="F366" s="1">
        <v>5</v>
      </c>
      <c r="G366" s="1">
        <v>5</v>
      </c>
      <c r="H366" s="1">
        <f>AVERAGE(E366:G366)</f>
        <v>5</v>
      </c>
      <c r="I366" s="1">
        <f>POWER(10,-AJ366)</f>
        <v>1</v>
      </c>
      <c r="J366" s="1">
        <f>POWER(10,-AI366)</f>
        <v>1</v>
      </c>
      <c r="O366" s="1">
        <v>3</v>
      </c>
      <c r="P366" s="1">
        <v>3</v>
      </c>
      <c r="Q366" s="1">
        <v>0</v>
      </c>
      <c r="R366" s="1">
        <v>0</v>
      </c>
      <c r="S366" s="1">
        <v>0</v>
      </c>
      <c r="T366" s="1">
        <v>0</v>
      </c>
      <c r="U366" s="1">
        <v>0</v>
      </c>
      <c r="V366" s="1">
        <v>394940</v>
      </c>
      <c r="W366" s="1">
        <v>2084300</v>
      </c>
      <c r="X366" s="1">
        <v>279720</v>
      </c>
      <c r="Y366" s="1">
        <v>1649700</v>
      </c>
      <c r="Z366" s="1">
        <v>315860</v>
      </c>
      <c r="AA366" s="1">
        <v>0</v>
      </c>
      <c r="AB366" s="1">
        <v>0</v>
      </c>
      <c r="AC366" s="1">
        <v>0</v>
      </c>
      <c r="AD366" s="1">
        <v>0</v>
      </c>
      <c r="AE366" s="1">
        <v>3227500</v>
      </c>
      <c r="AF366" s="1">
        <v>172240</v>
      </c>
      <c r="AG366" s="1">
        <v>0</v>
      </c>
      <c r="AH366" s="1">
        <v>0</v>
      </c>
      <c r="AI366" s="1">
        <v>0</v>
      </c>
      <c r="AJ366" s="1">
        <v>0</v>
      </c>
      <c r="AK366" s="1" t="s">
        <v>1493</v>
      </c>
      <c r="AL366" s="1" t="s">
        <v>1493</v>
      </c>
      <c r="AM366" s="1" t="s">
        <v>1494</v>
      </c>
      <c r="AN366" s="1" t="s">
        <v>1495</v>
      </c>
      <c r="AO366" s="1">
        <v>1</v>
      </c>
      <c r="AP366" s="1" t="s">
        <v>1496</v>
      </c>
    </row>
    <row r="367" spans="1:42">
      <c r="A367" s="1">
        <v>5</v>
      </c>
      <c r="B367" s="1">
        <v>5</v>
      </c>
      <c r="C367" s="1">
        <v>5</v>
      </c>
      <c r="D367" s="1">
        <f>AVERAGE(A367:C367)</f>
        <v>5</v>
      </c>
      <c r="E367" s="1">
        <v>5</v>
      </c>
      <c r="F367" s="1">
        <v>5</v>
      </c>
      <c r="G367" s="1">
        <v>5</v>
      </c>
      <c r="H367" s="1">
        <f>AVERAGE(E367:G367)</f>
        <v>5</v>
      </c>
      <c r="I367" s="1">
        <f>POWER(10,-AJ367)</f>
        <v>1</v>
      </c>
      <c r="J367" s="1">
        <f>POWER(10,-AI367)</f>
        <v>1</v>
      </c>
      <c r="O367" s="1">
        <v>3</v>
      </c>
      <c r="P367" s="1">
        <v>3</v>
      </c>
      <c r="Q367" s="1">
        <v>0</v>
      </c>
      <c r="R367" s="1">
        <v>0</v>
      </c>
      <c r="S367" s="1">
        <v>0</v>
      </c>
      <c r="T367" s="1">
        <v>0</v>
      </c>
      <c r="U367" s="1">
        <v>0</v>
      </c>
      <c r="V367" s="1">
        <v>0</v>
      </c>
      <c r="W367" s="1">
        <v>0</v>
      </c>
      <c r="X367" s="1">
        <v>0</v>
      </c>
      <c r="Y367" s="1">
        <v>0</v>
      </c>
      <c r="Z367" s="1">
        <v>0</v>
      </c>
      <c r="AA367" s="1">
        <v>0</v>
      </c>
      <c r="AB367" s="1">
        <v>0</v>
      </c>
      <c r="AC367" s="1">
        <v>1340900</v>
      </c>
      <c r="AD367" s="1">
        <v>235720</v>
      </c>
      <c r="AE367" s="1">
        <v>409420</v>
      </c>
      <c r="AF367" s="1">
        <v>644370</v>
      </c>
      <c r="AG367" s="1">
        <v>192980</v>
      </c>
      <c r="AH367" s="1">
        <v>711100</v>
      </c>
      <c r="AI367" s="1">
        <v>0</v>
      </c>
      <c r="AJ367" s="1">
        <v>0</v>
      </c>
      <c r="AK367" s="1" t="s">
        <v>1152</v>
      </c>
      <c r="AL367" s="1" t="s">
        <v>1152</v>
      </c>
      <c r="AM367" s="1" t="s">
        <v>1153</v>
      </c>
      <c r="AN367" s="1" t="s">
        <v>1154</v>
      </c>
      <c r="AO367" s="1">
        <v>2</v>
      </c>
      <c r="AP367" s="1" t="s">
        <v>1155</v>
      </c>
    </row>
    <row r="368" spans="1:42">
      <c r="A368" s="1">
        <v>7.7134650000000002</v>
      </c>
      <c r="B368" s="1">
        <v>7.625559</v>
      </c>
      <c r="C368" s="1">
        <v>7.9901260000000001</v>
      </c>
      <c r="D368" s="1">
        <f>AVERAGE(A368:C368)</f>
        <v>7.7763833333333325</v>
      </c>
      <c r="E368" s="1">
        <v>7.6081409999999998</v>
      </c>
      <c r="F368" s="1">
        <v>7.3902809999999999</v>
      </c>
      <c r="G368" s="1">
        <v>7.4710859999999997</v>
      </c>
      <c r="H368" s="1">
        <f>AVERAGE(E368:G368)</f>
        <v>7.4898359999999995</v>
      </c>
      <c r="I368" s="1">
        <f>POWER(10,-AJ368)</f>
        <v>0.51695490105429298</v>
      </c>
      <c r="J368" s="1">
        <f>POWER(10,-AI368)</f>
        <v>8.6900132705289443E-2</v>
      </c>
      <c r="O368" s="1">
        <v>10</v>
      </c>
      <c r="P368" s="1">
        <v>10</v>
      </c>
      <c r="Q368" s="1">
        <v>44920000</v>
      </c>
      <c r="R368" s="1">
        <v>32173000</v>
      </c>
      <c r="S368" s="1">
        <v>79789000</v>
      </c>
      <c r="T368" s="1">
        <v>142730000</v>
      </c>
      <c r="U368" s="1">
        <v>251300000</v>
      </c>
      <c r="V368" s="1">
        <v>117510000</v>
      </c>
      <c r="W368" s="1">
        <v>3345400</v>
      </c>
      <c r="X368" s="1">
        <v>990370</v>
      </c>
      <c r="Y368" s="1">
        <v>1765000</v>
      </c>
      <c r="Z368" s="1">
        <v>55573000</v>
      </c>
      <c r="AA368" s="1">
        <v>25899000</v>
      </c>
      <c r="AB368" s="1">
        <v>12081000</v>
      </c>
      <c r="AC368" s="1">
        <v>43232000</v>
      </c>
      <c r="AD368" s="1">
        <v>114080000</v>
      </c>
      <c r="AE368" s="1">
        <v>81326000</v>
      </c>
      <c r="AF368" s="1">
        <v>23262000</v>
      </c>
      <c r="AG368" s="1">
        <v>92859000</v>
      </c>
      <c r="AH368" s="1">
        <v>77445000</v>
      </c>
      <c r="AI368" s="1">
        <v>1.06097956033924</v>
      </c>
      <c r="AJ368" s="1">
        <v>0.28654734293619799</v>
      </c>
      <c r="AK368" s="1" t="s">
        <v>1628</v>
      </c>
      <c r="AL368" s="1" t="s">
        <v>1628</v>
      </c>
      <c r="AM368" s="1" t="s">
        <v>1629</v>
      </c>
      <c r="AN368" s="1" t="s">
        <v>1630</v>
      </c>
      <c r="AO368" s="1">
        <v>1</v>
      </c>
      <c r="AP368" s="1" t="s">
        <v>1631</v>
      </c>
    </row>
    <row r="369" spans="1:42">
      <c r="A369" s="1">
        <v>5</v>
      </c>
      <c r="B369" s="1">
        <v>5</v>
      </c>
      <c r="C369" s="1">
        <v>5</v>
      </c>
      <c r="D369" s="1">
        <f>AVERAGE(A369:C369)</f>
        <v>5</v>
      </c>
      <c r="E369" s="1">
        <v>5</v>
      </c>
      <c r="F369" s="1">
        <v>5</v>
      </c>
      <c r="G369" s="1">
        <v>5</v>
      </c>
      <c r="H369" s="1">
        <f>AVERAGE(E369:G369)</f>
        <v>5</v>
      </c>
      <c r="I369" s="1">
        <f>POWER(10,-AJ369)</f>
        <v>1</v>
      </c>
      <c r="J369" s="1">
        <f>POWER(10,-AI369)</f>
        <v>1</v>
      </c>
      <c r="O369" s="1">
        <v>2</v>
      </c>
      <c r="P369" s="1">
        <v>2</v>
      </c>
      <c r="Q369" s="1">
        <v>0</v>
      </c>
      <c r="R369" s="1">
        <v>0</v>
      </c>
      <c r="S369" s="1">
        <v>0</v>
      </c>
      <c r="T369" s="1">
        <v>0</v>
      </c>
      <c r="U369" s="1">
        <v>0</v>
      </c>
      <c r="V369" s="1">
        <v>444630</v>
      </c>
      <c r="W369" s="1">
        <v>1212200</v>
      </c>
      <c r="X369" s="1">
        <v>686560</v>
      </c>
      <c r="Y369" s="1">
        <v>737750</v>
      </c>
      <c r="Z369" s="1">
        <v>352200</v>
      </c>
      <c r="AA369" s="1">
        <v>0</v>
      </c>
      <c r="AB369" s="1">
        <v>0</v>
      </c>
      <c r="AC369" s="1">
        <v>311360</v>
      </c>
      <c r="AD369" s="1">
        <v>613520</v>
      </c>
      <c r="AE369" s="1">
        <v>783000</v>
      </c>
      <c r="AF369" s="1">
        <v>1505600</v>
      </c>
      <c r="AG369" s="1">
        <v>922130</v>
      </c>
      <c r="AH369" s="1">
        <v>1163000</v>
      </c>
      <c r="AI369" s="1">
        <v>0</v>
      </c>
      <c r="AJ369" s="1">
        <v>0</v>
      </c>
      <c r="AK369" s="1" t="s">
        <v>1131</v>
      </c>
      <c r="AL369" s="1" t="s">
        <v>1131</v>
      </c>
      <c r="AM369" s="1" t="s">
        <v>1132</v>
      </c>
      <c r="AN369" s="1" t="s">
        <v>1133</v>
      </c>
      <c r="AO369" s="1">
        <v>2</v>
      </c>
      <c r="AP369" s="1" t="s">
        <v>1134</v>
      </c>
    </row>
    <row r="370" spans="1:42">
      <c r="A370" s="1">
        <v>5</v>
      </c>
      <c r="B370" s="1">
        <v>5</v>
      </c>
      <c r="C370" s="1">
        <v>5</v>
      </c>
      <c r="D370" s="1">
        <f>AVERAGE(A370:C370)</f>
        <v>5</v>
      </c>
      <c r="E370" s="1">
        <v>5</v>
      </c>
      <c r="F370" s="1">
        <v>5</v>
      </c>
      <c r="G370" s="1">
        <v>5</v>
      </c>
      <c r="H370" s="1">
        <f>AVERAGE(E370:G370)</f>
        <v>5</v>
      </c>
      <c r="I370" s="1">
        <f>POWER(10,-AJ370)</f>
        <v>1</v>
      </c>
      <c r="J370" s="1">
        <f>POWER(10,-AI370)</f>
        <v>1</v>
      </c>
      <c r="O370" s="1">
        <v>3</v>
      </c>
      <c r="P370" s="1">
        <v>3</v>
      </c>
      <c r="Q370" s="1">
        <v>0</v>
      </c>
      <c r="R370" s="1">
        <v>0</v>
      </c>
      <c r="S370" s="1">
        <v>792910</v>
      </c>
      <c r="T370" s="1">
        <v>1935000</v>
      </c>
      <c r="U370" s="1">
        <v>1808600</v>
      </c>
      <c r="V370" s="1">
        <v>2287500</v>
      </c>
      <c r="W370" s="1">
        <v>343180</v>
      </c>
      <c r="X370" s="1">
        <v>332630</v>
      </c>
      <c r="Y370" s="1">
        <v>0</v>
      </c>
      <c r="Z370" s="1">
        <v>832470</v>
      </c>
      <c r="AA370" s="1">
        <v>0</v>
      </c>
      <c r="AB370" s="1">
        <v>0</v>
      </c>
      <c r="AC370" s="1">
        <v>1108200</v>
      </c>
      <c r="AD370" s="1">
        <v>661670</v>
      </c>
      <c r="AE370" s="1">
        <v>2439300</v>
      </c>
      <c r="AF370" s="1">
        <v>2062400</v>
      </c>
      <c r="AG370" s="1">
        <v>2685500</v>
      </c>
      <c r="AH370" s="1">
        <v>1043600</v>
      </c>
      <c r="AI370" s="1">
        <v>0</v>
      </c>
      <c r="AJ370" s="1">
        <v>0</v>
      </c>
      <c r="AK370" s="1" t="s">
        <v>1126</v>
      </c>
      <c r="AL370" s="1" t="s">
        <v>1126</v>
      </c>
      <c r="AN370" s="1" t="s">
        <v>1127</v>
      </c>
      <c r="AO370" s="1">
        <v>2</v>
      </c>
      <c r="AP370" s="1" t="s">
        <v>1128</v>
      </c>
    </row>
    <row r="371" spans="1:42">
      <c r="A371" s="1">
        <v>5</v>
      </c>
      <c r="B371" s="1">
        <v>5</v>
      </c>
      <c r="C371" s="1">
        <v>5</v>
      </c>
      <c r="D371" s="1">
        <f>AVERAGE(A371:C371)</f>
        <v>5</v>
      </c>
      <c r="E371" s="1">
        <v>6.8324449999999999</v>
      </c>
      <c r="F371" s="1">
        <v>7.0762400000000003</v>
      </c>
      <c r="G371" s="1">
        <v>7.006081</v>
      </c>
      <c r="H371" s="1">
        <f>AVERAGE(E371:G371)</f>
        <v>6.9715886666666664</v>
      </c>
      <c r="I371" s="1">
        <f>POWER(10,-AJ371)</f>
        <v>93.66739726405585</v>
      </c>
      <c r="J371" s="1">
        <f>POWER(10,-AI371)</f>
        <v>1.084853750560105E-5</v>
      </c>
      <c r="N371" s="1" t="s">
        <v>37</v>
      </c>
      <c r="O371" s="1">
        <v>4</v>
      </c>
      <c r="P371" s="1">
        <v>4</v>
      </c>
      <c r="Q371" s="1">
        <v>0</v>
      </c>
      <c r="R371" s="1">
        <v>516080</v>
      </c>
      <c r="S371" s="1">
        <v>1715600</v>
      </c>
      <c r="T371" s="1">
        <v>4509600</v>
      </c>
      <c r="U371" s="1">
        <v>8453600</v>
      </c>
      <c r="V371" s="1">
        <v>6949300</v>
      </c>
      <c r="W371" s="1">
        <v>7980400</v>
      </c>
      <c r="X371" s="1">
        <v>1898400</v>
      </c>
      <c r="Y371" s="1">
        <v>5348100</v>
      </c>
      <c r="Z371" s="1">
        <v>7283800</v>
      </c>
      <c r="AA371" s="1">
        <v>8645900</v>
      </c>
      <c r="AB371" s="1">
        <v>4121300</v>
      </c>
      <c r="AC371" s="1">
        <v>9921400</v>
      </c>
      <c r="AD371" s="1">
        <v>17396000</v>
      </c>
      <c r="AE371" s="1">
        <v>20254000</v>
      </c>
      <c r="AF371" s="1">
        <v>15824000</v>
      </c>
      <c r="AG371" s="1">
        <v>11488000</v>
      </c>
      <c r="AH371" s="1">
        <v>7776300</v>
      </c>
      <c r="AI371" s="1">
        <v>4.9646288052309302</v>
      </c>
      <c r="AJ371" s="1">
        <v>-1.97158845265706</v>
      </c>
      <c r="AK371" s="1" t="s">
        <v>76</v>
      </c>
      <c r="AL371" s="1" t="s">
        <v>76</v>
      </c>
      <c r="AM371" s="1" t="s">
        <v>77</v>
      </c>
      <c r="AN371" s="1" t="s">
        <v>78</v>
      </c>
      <c r="AO371" s="1">
        <v>6</v>
      </c>
      <c r="AP371" s="1" t="s">
        <v>79</v>
      </c>
    </row>
    <row r="372" spans="1:42">
      <c r="A372" s="1">
        <v>5</v>
      </c>
      <c r="B372" s="1">
        <v>5</v>
      </c>
      <c r="C372" s="1">
        <v>7.2220139999999997</v>
      </c>
      <c r="D372" s="1">
        <f>AVERAGE(A372:C372)</f>
        <v>5.7406713333333341</v>
      </c>
      <c r="E372" s="1">
        <v>7.3736839999999999</v>
      </c>
      <c r="F372" s="1">
        <v>7.2934289999999997</v>
      </c>
      <c r="G372" s="1">
        <v>7.1329960000000003</v>
      </c>
      <c r="H372" s="1">
        <f>AVERAGE(E372:G372)</f>
        <v>7.2667029999999997</v>
      </c>
      <c r="I372" s="1">
        <f>POWER(10,-AJ372)</f>
        <v>33.576208500972015</v>
      </c>
      <c r="J372" s="1">
        <f>POWER(10,-AI372)</f>
        <v>0.10956595493969734</v>
      </c>
      <c r="O372" s="1">
        <v>3</v>
      </c>
      <c r="P372" s="1">
        <v>3</v>
      </c>
      <c r="Q372" s="1">
        <v>8157000</v>
      </c>
      <c r="R372" s="1">
        <v>3817800</v>
      </c>
      <c r="S372" s="1">
        <v>17767000</v>
      </c>
      <c r="T372" s="1">
        <v>25819000</v>
      </c>
      <c r="U372" s="1">
        <v>29102000</v>
      </c>
      <c r="V372" s="1">
        <v>21885000</v>
      </c>
      <c r="W372" s="1">
        <v>13328000</v>
      </c>
      <c r="X372" s="1">
        <v>5757000</v>
      </c>
      <c r="Y372" s="1">
        <v>8221000</v>
      </c>
      <c r="Z372" s="1">
        <v>29119000</v>
      </c>
      <c r="AA372" s="1">
        <v>15738000</v>
      </c>
      <c r="AB372" s="1">
        <v>6343800</v>
      </c>
      <c r="AC372" s="1">
        <v>8679300</v>
      </c>
      <c r="AD372" s="1">
        <v>15836000</v>
      </c>
      <c r="AE372" s="1">
        <v>9724600</v>
      </c>
      <c r="AF372" s="1">
        <v>24909000</v>
      </c>
      <c r="AG372" s="1">
        <v>15887000</v>
      </c>
      <c r="AH372" s="1">
        <v>17810000</v>
      </c>
      <c r="AI372" s="1">
        <v>0.96032437175242202</v>
      </c>
      <c r="AJ372" s="1">
        <v>-1.52603165308634</v>
      </c>
      <c r="AK372" s="1" t="s">
        <v>157</v>
      </c>
      <c r="AL372" s="1" t="s">
        <v>157</v>
      </c>
      <c r="AM372" s="1" t="s">
        <v>158</v>
      </c>
      <c r="AN372" s="1" t="s">
        <v>159</v>
      </c>
      <c r="AO372" s="1">
        <v>3</v>
      </c>
      <c r="AP372" s="1" t="s">
        <v>160</v>
      </c>
    </row>
    <row r="373" spans="1:42">
      <c r="A373" s="1">
        <v>5</v>
      </c>
      <c r="B373" s="1">
        <v>6.4381310000000003</v>
      </c>
      <c r="C373" s="1">
        <v>6.6942979999999999</v>
      </c>
      <c r="D373" s="1">
        <f>AVERAGE(A373:C373)</f>
        <v>6.0441430000000009</v>
      </c>
      <c r="E373" s="1">
        <v>7.1618170000000001</v>
      </c>
      <c r="F373" s="1">
        <v>6.9165279999999996</v>
      </c>
      <c r="G373" s="1">
        <v>5</v>
      </c>
      <c r="H373" s="1">
        <f>AVERAGE(E373:G373)</f>
        <v>6.3594483333333329</v>
      </c>
      <c r="I373" s="1">
        <f>POWER(10,-AJ373)</f>
        <v>2.0668330231971863</v>
      </c>
      <c r="J373" s="1">
        <f>POWER(10,-AI373)</f>
        <v>0.73339320819764064</v>
      </c>
      <c r="O373" s="1">
        <v>3</v>
      </c>
      <c r="P373" s="1">
        <v>1</v>
      </c>
      <c r="Q373" s="1">
        <v>2907700</v>
      </c>
      <c r="R373" s="1">
        <v>1803500</v>
      </c>
      <c r="S373" s="1">
        <v>3713900</v>
      </c>
      <c r="T373" s="1">
        <v>13230000</v>
      </c>
      <c r="U373" s="1">
        <v>24244000</v>
      </c>
      <c r="V373" s="1">
        <v>9503100</v>
      </c>
      <c r="W373" s="1">
        <v>3080700</v>
      </c>
      <c r="X373" s="1">
        <v>2604000</v>
      </c>
      <c r="Y373" s="1">
        <v>5793900</v>
      </c>
      <c r="Z373" s="1">
        <v>15616000</v>
      </c>
      <c r="AA373" s="1">
        <v>4499400</v>
      </c>
      <c r="AB373" s="1">
        <v>2363000</v>
      </c>
      <c r="AC373" s="1">
        <v>3099400</v>
      </c>
      <c r="AD373" s="1">
        <v>16839000</v>
      </c>
      <c r="AE373" s="1">
        <v>11351000</v>
      </c>
      <c r="AF373" s="1">
        <v>7008100</v>
      </c>
      <c r="AG373" s="1">
        <v>7354700</v>
      </c>
      <c r="AH373" s="1">
        <v>7778200</v>
      </c>
      <c r="AI373" s="1">
        <v>0.13466311626789601</v>
      </c>
      <c r="AJ373" s="1">
        <v>-0.31530539194742802</v>
      </c>
      <c r="AK373" s="1" t="s">
        <v>934</v>
      </c>
      <c r="AL373" s="1" t="s">
        <v>934</v>
      </c>
      <c r="AM373" s="1" t="s">
        <v>935</v>
      </c>
      <c r="AN373" s="1" t="s">
        <v>936</v>
      </c>
      <c r="AO373" s="1">
        <v>1</v>
      </c>
      <c r="AP373" s="1" t="s">
        <v>937</v>
      </c>
    </row>
    <row r="374" spans="1:42">
      <c r="A374" s="1">
        <v>5</v>
      </c>
      <c r="B374" s="1">
        <v>5</v>
      </c>
      <c r="C374" s="1">
        <v>5</v>
      </c>
      <c r="D374" s="1">
        <f>AVERAGE(A374:C374)</f>
        <v>5</v>
      </c>
      <c r="E374" s="1">
        <v>6.5123110000000004</v>
      </c>
      <c r="F374" s="1">
        <v>6.2627600000000001</v>
      </c>
      <c r="G374" s="1">
        <v>6.5489050000000004</v>
      </c>
      <c r="H374" s="1">
        <f>AVERAGE(E374:G374)</f>
        <v>6.4413253333333342</v>
      </c>
      <c r="I374" s="1">
        <f>POWER(10,-AJ374)</f>
        <v>27.626456745489165</v>
      </c>
      <c r="J374" s="1">
        <f>POWER(10,-AI374)</f>
        <v>8.8525148583591811E-5</v>
      </c>
      <c r="O374" s="1">
        <v>6</v>
      </c>
      <c r="P374" s="1">
        <v>6</v>
      </c>
      <c r="Q374" s="1">
        <v>0</v>
      </c>
      <c r="R374" s="1">
        <v>0</v>
      </c>
      <c r="S374" s="1">
        <v>0</v>
      </c>
      <c r="T374" s="1">
        <v>0</v>
      </c>
      <c r="U374" s="1">
        <v>624050</v>
      </c>
      <c r="V374" s="1">
        <v>1509500</v>
      </c>
      <c r="W374" s="1">
        <v>3202700</v>
      </c>
      <c r="X374" s="1">
        <v>1209100</v>
      </c>
      <c r="Y374" s="1">
        <v>2331600</v>
      </c>
      <c r="Z374" s="1">
        <v>4149600</v>
      </c>
      <c r="AA374" s="1">
        <v>962770</v>
      </c>
      <c r="AB374" s="1">
        <v>1546500</v>
      </c>
      <c r="AC374" s="1">
        <v>438230</v>
      </c>
      <c r="AD374" s="1">
        <v>1710000</v>
      </c>
      <c r="AE374" s="1">
        <v>5785900</v>
      </c>
      <c r="AF374" s="1">
        <v>154960</v>
      </c>
      <c r="AG374" s="1">
        <v>0</v>
      </c>
      <c r="AH374" s="1">
        <v>0</v>
      </c>
      <c r="AI374" s="1">
        <v>4.0529333356347497</v>
      </c>
      <c r="AJ374" s="1">
        <v>-1.4413251876831099</v>
      </c>
      <c r="AK374" s="1" t="s">
        <v>180</v>
      </c>
      <c r="AL374" s="1" t="s">
        <v>180</v>
      </c>
      <c r="AM374" s="1" t="s">
        <v>181</v>
      </c>
      <c r="AN374" s="1" t="s">
        <v>182</v>
      </c>
      <c r="AO374" s="1">
        <v>3</v>
      </c>
      <c r="AP374" s="1" t="s">
        <v>183</v>
      </c>
    </row>
    <row r="375" spans="1:42">
      <c r="A375" s="1">
        <v>5</v>
      </c>
      <c r="B375" s="1">
        <v>5</v>
      </c>
      <c r="C375" s="1">
        <v>5</v>
      </c>
      <c r="D375" s="1">
        <f>AVERAGE(A375:C375)</f>
        <v>5</v>
      </c>
      <c r="E375" s="1">
        <v>5</v>
      </c>
      <c r="F375" s="1">
        <v>5</v>
      </c>
      <c r="G375" s="1">
        <v>5</v>
      </c>
      <c r="H375" s="1">
        <f>AVERAGE(E375:G375)</f>
        <v>5</v>
      </c>
      <c r="I375" s="1">
        <f>POWER(10,-AJ375)</f>
        <v>1</v>
      </c>
      <c r="J375" s="1">
        <f>POWER(10,-AI375)</f>
        <v>1</v>
      </c>
      <c r="O375" s="1">
        <v>2</v>
      </c>
      <c r="P375" s="1">
        <v>2</v>
      </c>
      <c r="Q375" s="1">
        <v>0</v>
      </c>
      <c r="R375" s="1">
        <v>0</v>
      </c>
      <c r="S375" s="1">
        <v>0</v>
      </c>
      <c r="T375" s="1">
        <v>0</v>
      </c>
      <c r="U375" s="1">
        <v>0</v>
      </c>
      <c r="V375" s="1">
        <v>0</v>
      </c>
      <c r="W375" s="1">
        <v>844390</v>
      </c>
      <c r="X375" s="1">
        <v>0</v>
      </c>
      <c r="Y375" s="1">
        <v>1004700</v>
      </c>
      <c r="Z375" s="1">
        <v>0</v>
      </c>
      <c r="AA375" s="1">
        <v>0</v>
      </c>
      <c r="AB375" s="1">
        <v>0</v>
      </c>
      <c r="AC375" s="1">
        <v>0</v>
      </c>
      <c r="AD375" s="1">
        <v>0</v>
      </c>
      <c r="AE375" s="1">
        <v>0</v>
      </c>
      <c r="AF375" s="1">
        <v>0</v>
      </c>
      <c r="AG375" s="1">
        <v>0</v>
      </c>
      <c r="AH375" s="1">
        <v>0</v>
      </c>
      <c r="AI375" s="1">
        <v>0</v>
      </c>
      <c r="AJ375" s="1">
        <v>0</v>
      </c>
      <c r="AK375" s="1" t="s">
        <v>1497</v>
      </c>
      <c r="AL375" s="1" t="s">
        <v>1497</v>
      </c>
      <c r="AN375" s="1" t="s">
        <v>1498</v>
      </c>
      <c r="AO375" s="1">
        <v>1</v>
      </c>
      <c r="AP375" s="1" t="s">
        <v>1499</v>
      </c>
    </row>
    <row r="376" spans="1:42">
      <c r="A376" s="1">
        <v>5</v>
      </c>
      <c r="B376" s="1">
        <v>5</v>
      </c>
      <c r="C376" s="1">
        <v>5</v>
      </c>
      <c r="D376" s="1">
        <f>AVERAGE(A376:C376)</f>
        <v>5</v>
      </c>
      <c r="E376" s="1">
        <v>6.0751819999999999</v>
      </c>
      <c r="F376" s="1">
        <v>5</v>
      </c>
      <c r="G376" s="1">
        <v>5</v>
      </c>
      <c r="H376" s="1">
        <f>AVERAGE(E376:G376)</f>
        <v>5.3583939999999997</v>
      </c>
      <c r="I376" s="1">
        <f>POWER(10,-AJ376)</f>
        <v>2.2824117110551856</v>
      </c>
      <c r="J376" s="1">
        <f>POWER(10,-AI376)</f>
        <v>0.37390096630008629</v>
      </c>
      <c r="O376" s="1">
        <v>2</v>
      </c>
      <c r="P376" s="1">
        <v>2</v>
      </c>
      <c r="Q376" s="1">
        <v>574690</v>
      </c>
      <c r="R376" s="1">
        <v>0</v>
      </c>
      <c r="S376" s="1">
        <v>1011100</v>
      </c>
      <c r="T376" s="1">
        <v>1144700</v>
      </c>
      <c r="U376" s="1">
        <v>1746900</v>
      </c>
      <c r="V376" s="1">
        <v>2096700</v>
      </c>
      <c r="W376" s="1">
        <v>995440</v>
      </c>
      <c r="X376" s="1">
        <v>685720</v>
      </c>
      <c r="Y376" s="1">
        <v>1954900</v>
      </c>
      <c r="Z376" s="1">
        <v>1116500</v>
      </c>
      <c r="AA376" s="1">
        <v>496310</v>
      </c>
      <c r="AB376" s="1">
        <v>600360</v>
      </c>
      <c r="AC376" s="1">
        <v>1389900</v>
      </c>
      <c r="AD376" s="1">
        <v>2278000</v>
      </c>
      <c r="AE376" s="1">
        <v>2849800</v>
      </c>
      <c r="AF376" s="1">
        <v>1371400</v>
      </c>
      <c r="AG376" s="1">
        <v>1672400</v>
      </c>
      <c r="AH376" s="1">
        <v>1098800</v>
      </c>
      <c r="AI376" s="1">
        <v>0.42724341246478797</v>
      </c>
      <c r="AJ376" s="1">
        <v>-0.35839398701985598</v>
      </c>
      <c r="AK376" s="1" t="s">
        <v>873</v>
      </c>
      <c r="AL376" s="1" t="s">
        <v>873</v>
      </c>
      <c r="AM376" s="1" t="s">
        <v>874</v>
      </c>
      <c r="AN376" s="1" t="s">
        <v>875</v>
      </c>
      <c r="AO376" s="1">
        <v>2</v>
      </c>
      <c r="AP376" s="1" t="s">
        <v>876</v>
      </c>
    </row>
    <row r="377" spans="1:42">
      <c r="A377" s="1">
        <v>5</v>
      </c>
      <c r="B377" s="1">
        <v>5</v>
      </c>
      <c r="C377" s="1">
        <v>6.6695029999999997</v>
      </c>
      <c r="D377" s="1">
        <f>AVERAGE(A377:C377)</f>
        <v>5.5565009999999999</v>
      </c>
      <c r="E377" s="1">
        <v>5</v>
      </c>
      <c r="F377" s="1">
        <v>5</v>
      </c>
      <c r="G377" s="1">
        <v>5</v>
      </c>
      <c r="H377" s="1">
        <f>AVERAGE(E377:G377)</f>
        <v>5</v>
      </c>
      <c r="I377" s="1">
        <f>POWER(10,-AJ377)</f>
        <v>0.27765090173852619</v>
      </c>
      <c r="J377" s="1">
        <f>POWER(10,-AI377)</f>
        <v>0.37390096630008629</v>
      </c>
      <c r="O377" s="1">
        <v>2</v>
      </c>
      <c r="P377" s="1">
        <v>2</v>
      </c>
      <c r="Q377" s="1">
        <v>2850200</v>
      </c>
      <c r="R377" s="1">
        <v>0</v>
      </c>
      <c r="S377" s="1">
        <v>4058200</v>
      </c>
      <c r="T377" s="1">
        <v>5423000</v>
      </c>
      <c r="U377" s="1">
        <v>2558900</v>
      </c>
      <c r="V377" s="1">
        <v>6052900</v>
      </c>
      <c r="W377" s="1">
        <v>0</v>
      </c>
      <c r="X377" s="1">
        <v>0</v>
      </c>
      <c r="Y377" s="1">
        <v>0</v>
      </c>
      <c r="Z377" s="1">
        <v>1558400</v>
      </c>
      <c r="AA377" s="1">
        <v>2869100</v>
      </c>
      <c r="AB377" s="1">
        <v>1791500</v>
      </c>
      <c r="AC377" s="1">
        <v>4932500</v>
      </c>
      <c r="AD377" s="1">
        <v>2851500</v>
      </c>
      <c r="AE377" s="1">
        <v>4714100</v>
      </c>
      <c r="AF377" s="1">
        <v>4105600</v>
      </c>
      <c r="AG377" s="1">
        <v>1459200</v>
      </c>
      <c r="AH377" s="1">
        <v>3491800</v>
      </c>
      <c r="AI377" s="1">
        <v>0.42724341246478797</v>
      </c>
      <c r="AJ377" s="1">
        <v>0.55650091171264604</v>
      </c>
      <c r="AK377" s="1" t="s">
        <v>1669</v>
      </c>
      <c r="AL377" s="1" t="s">
        <v>1669</v>
      </c>
      <c r="AM377" s="1" t="s">
        <v>1670</v>
      </c>
      <c r="AN377" s="1" t="s">
        <v>1671</v>
      </c>
      <c r="AO377" s="1">
        <v>2</v>
      </c>
      <c r="AP377" s="1" t="s">
        <v>1672</v>
      </c>
    </row>
    <row r="378" spans="1:42">
      <c r="A378" s="1">
        <v>5</v>
      </c>
      <c r="B378" s="1">
        <v>5</v>
      </c>
      <c r="C378" s="1">
        <v>5</v>
      </c>
      <c r="D378" s="1">
        <f>AVERAGE(A378:C378)</f>
        <v>5</v>
      </c>
      <c r="E378" s="1">
        <v>5</v>
      </c>
      <c r="F378" s="1">
        <v>5</v>
      </c>
      <c r="G378" s="1">
        <v>5</v>
      </c>
      <c r="H378" s="1">
        <f>AVERAGE(E378:G378)</f>
        <v>5</v>
      </c>
      <c r="I378" s="1">
        <f>POWER(10,-AJ378)</f>
        <v>1</v>
      </c>
      <c r="J378" s="1">
        <f>POWER(10,-AI378)</f>
        <v>1</v>
      </c>
      <c r="O378" s="1">
        <v>2</v>
      </c>
      <c r="P378" s="1">
        <v>2</v>
      </c>
      <c r="Q378" s="1">
        <v>51081000</v>
      </c>
      <c r="R378" s="1">
        <v>10720000</v>
      </c>
      <c r="S378" s="1">
        <v>43446000</v>
      </c>
      <c r="T378" s="1">
        <v>135030000</v>
      </c>
      <c r="U378" s="1">
        <v>69074000</v>
      </c>
      <c r="V378" s="1">
        <v>71704000</v>
      </c>
      <c r="W378" s="1">
        <v>8498600</v>
      </c>
      <c r="X378" s="1">
        <v>3390800</v>
      </c>
      <c r="Y378" s="1">
        <v>9432300</v>
      </c>
      <c r="Z378" s="1">
        <v>58379000</v>
      </c>
      <c r="AA378" s="1">
        <v>4775200</v>
      </c>
      <c r="AB378" s="1">
        <v>1165700</v>
      </c>
      <c r="AC378" s="1">
        <v>20242000</v>
      </c>
      <c r="AD378" s="1">
        <v>47235000</v>
      </c>
      <c r="AE378" s="1">
        <v>81294000</v>
      </c>
      <c r="AF378" s="1">
        <v>104400000</v>
      </c>
      <c r="AG378" s="1">
        <v>91538000</v>
      </c>
      <c r="AH378" s="1">
        <v>91682000</v>
      </c>
      <c r="AI378" s="1">
        <v>0</v>
      </c>
      <c r="AJ378" s="1">
        <v>0</v>
      </c>
      <c r="AK378" s="1" t="s">
        <v>1500</v>
      </c>
      <c r="AL378" s="1" t="s">
        <v>1500</v>
      </c>
      <c r="AN378" s="1" t="s">
        <v>1501</v>
      </c>
      <c r="AO378" s="1">
        <v>1</v>
      </c>
      <c r="AP378" s="1" t="s">
        <v>1502</v>
      </c>
    </row>
    <row r="379" spans="1:42">
      <c r="A379" s="1">
        <v>5</v>
      </c>
      <c r="B379" s="1">
        <v>5</v>
      </c>
      <c r="C379" s="1">
        <v>5</v>
      </c>
      <c r="D379" s="1">
        <f>AVERAGE(A379:C379)</f>
        <v>5</v>
      </c>
      <c r="E379" s="1">
        <v>5</v>
      </c>
      <c r="F379" s="1">
        <v>5</v>
      </c>
      <c r="G379" s="1">
        <v>5</v>
      </c>
      <c r="H379" s="1">
        <f>AVERAGE(E379:G379)</f>
        <v>5</v>
      </c>
      <c r="I379" s="1">
        <f>POWER(10,-AJ379)</f>
        <v>1</v>
      </c>
      <c r="J379" s="1">
        <f>POWER(10,-AI379)</f>
        <v>1</v>
      </c>
      <c r="O379" s="1">
        <v>3</v>
      </c>
      <c r="P379" s="1">
        <v>1</v>
      </c>
      <c r="Q379" s="1">
        <v>0</v>
      </c>
      <c r="R379" s="1">
        <v>0</v>
      </c>
      <c r="S379" s="1">
        <v>1706500</v>
      </c>
      <c r="T379" s="1">
        <v>2472400</v>
      </c>
      <c r="U379" s="1">
        <v>4721100</v>
      </c>
      <c r="V379" s="1">
        <v>3073700</v>
      </c>
      <c r="W379" s="1">
        <v>1521000</v>
      </c>
      <c r="X379" s="1">
        <v>588160</v>
      </c>
      <c r="Y379" s="1">
        <v>1382000</v>
      </c>
      <c r="Z379" s="1">
        <v>1885600</v>
      </c>
      <c r="AA379" s="1">
        <v>722450</v>
      </c>
      <c r="AB379" s="1">
        <v>287590</v>
      </c>
      <c r="AC379" s="1">
        <v>0</v>
      </c>
      <c r="AD379" s="1">
        <v>3465900</v>
      </c>
      <c r="AE379" s="1">
        <v>4451900</v>
      </c>
      <c r="AF379" s="1">
        <v>2530900</v>
      </c>
      <c r="AG379" s="1">
        <v>1516800</v>
      </c>
      <c r="AH379" s="1">
        <v>2964700</v>
      </c>
      <c r="AI379" s="1">
        <v>0</v>
      </c>
      <c r="AJ379" s="1">
        <v>0</v>
      </c>
      <c r="AK379" s="1" t="s">
        <v>1503</v>
      </c>
      <c r="AL379" s="1" t="s">
        <v>1504</v>
      </c>
      <c r="AM379" s="1" t="s">
        <v>1505</v>
      </c>
      <c r="AN379" s="1" t="s">
        <v>1506</v>
      </c>
      <c r="AO379" s="1">
        <v>2</v>
      </c>
      <c r="AP379" s="1" t="s">
        <v>1507</v>
      </c>
    </row>
    <row r="380" spans="1:42">
      <c r="A380" s="1">
        <v>5</v>
      </c>
      <c r="B380" s="1">
        <v>5</v>
      </c>
      <c r="C380" s="1">
        <v>5</v>
      </c>
      <c r="D380" s="1">
        <f>AVERAGE(A380:C380)</f>
        <v>5</v>
      </c>
      <c r="E380" s="1">
        <v>5</v>
      </c>
      <c r="F380" s="1">
        <v>5</v>
      </c>
      <c r="G380" s="1">
        <v>5</v>
      </c>
      <c r="H380" s="1">
        <f>AVERAGE(E380:G380)</f>
        <v>5</v>
      </c>
      <c r="I380" s="1">
        <f>POWER(10,-AJ380)</f>
        <v>1</v>
      </c>
      <c r="J380" s="1">
        <f>POWER(10,-AI380)</f>
        <v>1</v>
      </c>
      <c r="O380" s="1">
        <v>3</v>
      </c>
      <c r="P380" s="1">
        <v>1</v>
      </c>
      <c r="Q380" s="1">
        <v>0</v>
      </c>
      <c r="R380" s="1">
        <v>0</v>
      </c>
      <c r="S380" s="1">
        <v>1321100</v>
      </c>
      <c r="T380" s="1">
        <v>1330700</v>
      </c>
      <c r="U380" s="1">
        <v>2572700</v>
      </c>
      <c r="V380" s="1">
        <v>3080200</v>
      </c>
      <c r="W380" s="1">
        <v>827690</v>
      </c>
      <c r="X380" s="1">
        <v>1187100</v>
      </c>
      <c r="Y380" s="1">
        <v>1347700</v>
      </c>
      <c r="Z380" s="1">
        <v>3391400</v>
      </c>
      <c r="AA380" s="1">
        <v>1734800</v>
      </c>
      <c r="AB380" s="1">
        <v>1116100</v>
      </c>
      <c r="AC380" s="1">
        <v>0</v>
      </c>
      <c r="AD380" s="1">
        <v>1741800</v>
      </c>
      <c r="AE380" s="1">
        <v>3525700</v>
      </c>
      <c r="AF380" s="1">
        <v>0</v>
      </c>
      <c r="AG380" s="1">
        <v>2159200</v>
      </c>
      <c r="AH380" s="1">
        <v>1250900</v>
      </c>
      <c r="AI380" s="1">
        <v>0</v>
      </c>
      <c r="AJ380" s="1">
        <v>0</v>
      </c>
      <c r="AK380" s="1" t="s">
        <v>1508</v>
      </c>
      <c r="AL380" s="1" t="s">
        <v>1508</v>
      </c>
      <c r="AM380" s="1" t="s">
        <v>1509</v>
      </c>
      <c r="AN380" s="1" t="s">
        <v>1510</v>
      </c>
      <c r="AO380" s="1">
        <v>1</v>
      </c>
      <c r="AP380" s="1" t="s">
        <v>1511</v>
      </c>
    </row>
    <row r="381" spans="1:42">
      <c r="A381" s="1">
        <v>5</v>
      </c>
      <c r="B381" s="1">
        <v>5</v>
      </c>
      <c r="C381" s="1">
        <v>6.5815289999999997</v>
      </c>
      <c r="D381" s="1">
        <f>AVERAGE(A381:C381)</f>
        <v>5.5271763333333332</v>
      </c>
      <c r="E381" s="1">
        <v>6.5317730000000003</v>
      </c>
      <c r="F381" s="1">
        <v>6.385249</v>
      </c>
      <c r="G381" s="1">
        <v>5</v>
      </c>
      <c r="H381" s="1">
        <f>AVERAGE(E381:G381)</f>
        <v>5.9723406666666667</v>
      </c>
      <c r="I381" s="1">
        <f>POWER(10,-AJ381)</f>
        <v>2.7871747803264659</v>
      </c>
      <c r="J381" s="1">
        <f>POWER(10,-AI381)</f>
        <v>0.56902247658887983</v>
      </c>
      <c r="O381" s="1">
        <v>2</v>
      </c>
      <c r="P381" s="1">
        <v>2</v>
      </c>
      <c r="Q381" s="1">
        <v>0</v>
      </c>
      <c r="R381" s="1">
        <v>739020</v>
      </c>
      <c r="S381" s="1">
        <v>3564700</v>
      </c>
      <c r="T381" s="1">
        <v>5603300</v>
      </c>
      <c r="U381" s="1">
        <v>6665800</v>
      </c>
      <c r="V381" s="1">
        <v>4062400</v>
      </c>
      <c r="W381" s="1">
        <v>871820</v>
      </c>
      <c r="X381" s="1">
        <v>824920</v>
      </c>
      <c r="Y381" s="1">
        <v>446940</v>
      </c>
      <c r="Z381" s="1">
        <v>4544800</v>
      </c>
      <c r="AA381" s="1">
        <v>1507400</v>
      </c>
      <c r="AB381" s="1">
        <v>1432600</v>
      </c>
      <c r="AC381" s="1">
        <v>1463400</v>
      </c>
      <c r="AD381" s="1">
        <v>3193900</v>
      </c>
      <c r="AE381" s="1">
        <v>2382600</v>
      </c>
      <c r="AF381" s="1">
        <v>4390000</v>
      </c>
      <c r="AG381" s="1">
        <v>3242700</v>
      </c>
      <c r="AH381" s="1">
        <v>4453700</v>
      </c>
      <c r="AI381" s="1">
        <v>0.24487057848062399</v>
      </c>
      <c r="AJ381" s="1">
        <v>-0.44516420364379899</v>
      </c>
      <c r="AK381" s="1" t="s">
        <v>805</v>
      </c>
      <c r="AL381" s="1" t="s">
        <v>805</v>
      </c>
      <c r="AN381" s="1" t="s">
        <v>806</v>
      </c>
      <c r="AO381" s="1">
        <v>1</v>
      </c>
      <c r="AP381" s="1" t="s">
        <v>807</v>
      </c>
    </row>
    <row r="382" spans="1:42">
      <c r="A382" s="1">
        <v>5</v>
      </c>
      <c r="B382" s="1">
        <v>5</v>
      </c>
      <c r="C382" s="1">
        <v>5</v>
      </c>
      <c r="D382" s="1">
        <f>AVERAGE(A382:C382)</f>
        <v>5</v>
      </c>
      <c r="E382" s="1">
        <v>6.1959270000000002</v>
      </c>
      <c r="F382" s="1">
        <v>5</v>
      </c>
      <c r="G382" s="1">
        <v>5</v>
      </c>
      <c r="H382" s="1">
        <f>AVERAGE(E382:G382)</f>
        <v>5.398642333333334</v>
      </c>
      <c r="I382" s="1">
        <f>POWER(10,-AJ382)</f>
        <v>2.5040464515408871</v>
      </c>
      <c r="J382" s="1">
        <f>POWER(10,-AI382)</f>
        <v>0.37390096630008629</v>
      </c>
      <c r="O382" s="1">
        <v>2</v>
      </c>
      <c r="P382" s="1">
        <v>2</v>
      </c>
      <c r="Q382" s="1">
        <v>0</v>
      </c>
      <c r="R382" s="1">
        <v>0</v>
      </c>
      <c r="S382" s="1">
        <v>302040</v>
      </c>
      <c r="T382" s="1">
        <v>0</v>
      </c>
      <c r="U382" s="1">
        <v>2401700</v>
      </c>
      <c r="V382" s="1">
        <v>1148800</v>
      </c>
      <c r="W382" s="1">
        <v>2571800</v>
      </c>
      <c r="X382" s="1">
        <v>634890</v>
      </c>
      <c r="Y382" s="1">
        <v>489440</v>
      </c>
      <c r="Z382" s="1">
        <v>1737600</v>
      </c>
      <c r="AA382" s="1">
        <v>0</v>
      </c>
      <c r="AB382" s="1">
        <v>442670</v>
      </c>
      <c r="AC382" s="1">
        <v>171200</v>
      </c>
      <c r="AD382" s="1">
        <v>1810600</v>
      </c>
      <c r="AE382" s="1">
        <v>905790</v>
      </c>
      <c r="AF382" s="1">
        <v>1048600</v>
      </c>
      <c r="AG382" s="1">
        <v>0</v>
      </c>
      <c r="AH382" s="1">
        <v>324590</v>
      </c>
      <c r="AI382" s="1">
        <v>0.42724341246478797</v>
      </c>
      <c r="AJ382" s="1">
        <v>-0.39864238103230798</v>
      </c>
      <c r="AK382" s="1" t="s">
        <v>854</v>
      </c>
      <c r="AL382" s="1" t="s">
        <v>854</v>
      </c>
      <c r="AM382" s="1" t="s">
        <v>855</v>
      </c>
      <c r="AN382" s="1" t="s">
        <v>856</v>
      </c>
      <c r="AO382" s="1">
        <v>3</v>
      </c>
      <c r="AP382" s="1" t="s">
        <v>857</v>
      </c>
    </row>
    <row r="383" spans="1:42">
      <c r="A383" s="1">
        <v>7.4797770000000003</v>
      </c>
      <c r="B383" s="1">
        <v>7.0056950000000002</v>
      </c>
      <c r="C383" s="1">
        <v>7.8996449999999996</v>
      </c>
      <c r="D383" s="1">
        <f>AVERAGE(A383:C383)</f>
        <v>7.461705666666667</v>
      </c>
      <c r="E383" s="1">
        <v>7.7964840000000004</v>
      </c>
      <c r="F383" s="1">
        <v>7.8571330000000001</v>
      </c>
      <c r="G383" s="1">
        <v>7.6836140000000004</v>
      </c>
      <c r="H383" s="1">
        <f>AVERAGE(E383:G383)</f>
        <v>7.7790770000000009</v>
      </c>
      <c r="I383" s="1">
        <f>POWER(10,-AJ383)</f>
        <v>2.0766885500901551</v>
      </c>
      <c r="J383" s="1">
        <f>POWER(10,-AI383)</f>
        <v>0.2942980491493144</v>
      </c>
      <c r="O383" s="1">
        <v>4</v>
      </c>
      <c r="P383" s="1">
        <v>1</v>
      </c>
      <c r="Q383" s="1">
        <v>15676000</v>
      </c>
      <c r="R383" s="1">
        <v>6177200</v>
      </c>
      <c r="S383" s="1">
        <v>60303000</v>
      </c>
      <c r="T383" s="1">
        <v>47349000</v>
      </c>
      <c r="U383" s="1">
        <v>22653000</v>
      </c>
      <c r="V383" s="1">
        <v>57219000</v>
      </c>
      <c r="W383" s="1">
        <v>6762000</v>
      </c>
      <c r="X383" s="1">
        <v>2411900</v>
      </c>
      <c r="Y383" s="1">
        <v>12153000</v>
      </c>
      <c r="Z383" s="1">
        <v>59473000</v>
      </c>
      <c r="AA383" s="1">
        <v>47151000</v>
      </c>
      <c r="AB383" s="1">
        <v>20969000</v>
      </c>
      <c r="AC383" s="1">
        <v>50084000</v>
      </c>
      <c r="AD383" s="1">
        <v>14638000</v>
      </c>
      <c r="AE383" s="1">
        <v>45296000</v>
      </c>
      <c r="AF383" s="1">
        <v>55596000</v>
      </c>
      <c r="AG383" s="1">
        <v>21254000</v>
      </c>
      <c r="AH383" s="1">
        <v>35301000</v>
      </c>
      <c r="AI383" s="1">
        <v>0.531212616753586</v>
      </c>
      <c r="AJ383" s="1">
        <v>-0.31737136840820301</v>
      </c>
      <c r="AK383" s="1" t="s">
        <v>930</v>
      </c>
      <c r="AL383" s="1" t="s">
        <v>930</v>
      </c>
      <c r="AM383" s="1" t="s">
        <v>931</v>
      </c>
      <c r="AN383" s="1" t="s">
        <v>932</v>
      </c>
      <c r="AO383" s="1">
        <v>1</v>
      </c>
      <c r="AP383" s="1" t="s">
        <v>933</v>
      </c>
    </row>
    <row r="384" spans="1:42">
      <c r="A384" s="1">
        <v>7.6997419999999996</v>
      </c>
      <c r="B384" s="1">
        <v>7.7466340000000002</v>
      </c>
      <c r="C384" s="1">
        <v>7.6325380000000003</v>
      </c>
      <c r="D384" s="1">
        <f>AVERAGE(A384:C384)</f>
        <v>7.6929713333333334</v>
      </c>
      <c r="E384" s="1">
        <v>7.9642410000000003</v>
      </c>
      <c r="F384" s="1">
        <v>7.6448229999999997</v>
      </c>
      <c r="G384" s="1">
        <v>7.5970149999999999</v>
      </c>
      <c r="H384" s="1">
        <f>AVERAGE(E384:G384)</f>
        <v>7.7353596666666666</v>
      </c>
      <c r="I384" s="1">
        <f>POWER(10,-AJ384)</f>
        <v>1.1025233687104126</v>
      </c>
      <c r="J384" s="1">
        <f>POWER(10,-AI384)</f>
        <v>0.7416029096754897</v>
      </c>
      <c r="O384" s="1">
        <v>12</v>
      </c>
      <c r="P384" s="1">
        <v>11</v>
      </c>
      <c r="Q384" s="1">
        <v>30042000</v>
      </c>
      <c r="R384" s="1">
        <v>30456000</v>
      </c>
      <c r="S384" s="1">
        <v>45048000</v>
      </c>
      <c r="T384" s="1">
        <v>78756000</v>
      </c>
      <c r="U384" s="1">
        <v>93773000</v>
      </c>
      <c r="V384" s="1">
        <v>57859000</v>
      </c>
      <c r="W384" s="1">
        <v>11134000</v>
      </c>
      <c r="X384" s="1">
        <v>19011000</v>
      </c>
      <c r="Y384" s="1">
        <v>71961000</v>
      </c>
      <c r="Z384" s="1">
        <v>64261000</v>
      </c>
      <c r="AA384" s="1">
        <v>29683000</v>
      </c>
      <c r="AB384" s="1">
        <v>16573000</v>
      </c>
      <c r="AC384" s="1">
        <v>41689000</v>
      </c>
      <c r="AD384" s="1">
        <v>44887000</v>
      </c>
      <c r="AE384" s="1">
        <v>55009000</v>
      </c>
      <c r="AF384" s="1">
        <v>87163000</v>
      </c>
      <c r="AG384" s="1">
        <v>49505000</v>
      </c>
      <c r="AH384" s="1">
        <v>88618000</v>
      </c>
      <c r="AI384" s="1">
        <v>0.12982857490788199</v>
      </c>
      <c r="AJ384" s="1">
        <v>-4.2387803395589799E-2</v>
      </c>
      <c r="AK384" s="1" t="s">
        <v>1054</v>
      </c>
      <c r="AL384" s="1" t="s">
        <v>1054</v>
      </c>
      <c r="AM384" s="1" t="s">
        <v>1055</v>
      </c>
      <c r="AN384" s="1" t="s">
        <v>1056</v>
      </c>
      <c r="AO384" s="1">
        <v>1</v>
      </c>
      <c r="AP384" s="1" t="s">
        <v>1057</v>
      </c>
    </row>
    <row r="385" spans="1:42">
      <c r="A385" s="1">
        <v>5</v>
      </c>
      <c r="B385" s="1">
        <v>5</v>
      </c>
      <c r="C385" s="1">
        <v>5</v>
      </c>
      <c r="D385" s="1">
        <f>AVERAGE(A385:C385)</f>
        <v>5</v>
      </c>
      <c r="E385" s="1">
        <v>5</v>
      </c>
      <c r="F385" s="1">
        <v>5</v>
      </c>
      <c r="G385" s="1">
        <v>5</v>
      </c>
      <c r="H385" s="1">
        <f>AVERAGE(E385:G385)</f>
        <v>5</v>
      </c>
      <c r="I385" s="1">
        <f>POWER(10,-AJ385)</f>
        <v>1</v>
      </c>
      <c r="J385" s="1">
        <f>POWER(10,-AI385)</f>
        <v>1</v>
      </c>
      <c r="O385" s="1">
        <v>2</v>
      </c>
      <c r="P385" s="1">
        <v>2</v>
      </c>
      <c r="Q385" s="1">
        <v>0</v>
      </c>
      <c r="R385" s="1">
        <v>0</v>
      </c>
      <c r="S385" s="1">
        <v>0</v>
      </c>
      <c r="T385" s="1">
        <v>0</v>
      </c>
      <c r="U385" s="1">
        <v>0</v>
      </c>
      <c r="V385" s="1">
        <v>0</v>
      </c>
      <c r="W385" s="1">
        <v>204690</v>
      </c>
      <c r="X385" s="1">
        <v>159050</v>
      </c>
      <c r="Y385" s="1">
        <v>342080</v>
      </c>
      <c r="Z385" s="1">
        <v>0</v>
      </c>
      <c r="AA385" s="1">
        <v>0</v>
      </c>
      <c r="AB385" s="1">
        <v>0</v>
      </c>
      <c r="AC385" s="1">
        <v>0</v>
      </c>
      <c r="AD385" s="1">
        <v>0</v>
      </c>
      <c r="AE385" s="1">
        <v>0</v>
      </c>
      <c r="AF385" s="1">
        <v>0</v>
      </c>
      <c r="AG385" s="1">
        <v>0</v>
      </c>
      <c r="AH385" s="1">
        <v>0</v>
      </c>
      <c r="AI385" s="1">
        <v>0</v>
      </c>
      <c r="AJ385" s="1">
        <v>0</v>
      </c>
      <c r="AK385" s="1" t="s">
        <v>1083</v>
      </c>
      <c r="AL385" s="1" t="s">
        <v>1083</v>
      </c>
      <c r="AM385" s="1" t="s">
        <v>1084</v>
      </c>
      <c r="AN385" s="1" t="s">
        <v>1085</v>
      </c>
      <c r="AO385" s="1">
        <v>3</v>
      </c>
      <c r="AP385" s="1" t="s">
        <v>1086</v>
      </c>
    </row>
    <row r="386" spans="1:42">
      <c r="A386" s="1">
        <v>5</v>
      </c>
      <c r="B386" s="1">
        <v>5</v>
      </c>
      <c r="C386" s="1">
        <v>6.7687340000000003</v>
      </c>
      <c r="D386" s="1">
        <f>AVERAGE(A386:C386)</f>
        <v>5.5895780000000004</v>
      </c>
      <c r="E386" s="1">
        <v>7.048597</v>
      </c>
      <c r="F386" s="1">
        <v>5</v>
      </c>
      <c r="G386" s="1">
        <v>5</v>
      </c>
      <c r="H386" s="1">
        <f>AVERAGE(E386:G386)</f>
        <v>5.6828656666666673</v>
      </c>
      <c r="I386" s="1">
        <f>POWER(10,-AJ386)</f>
        <v>1.2396172951865587</v>
      </c>
      <c r="J386" s="1">
        <f>POWER(10,-AI386)</f>
        <v>0.92261944421574449</v>
      </c>
      <c r="O386" s="1">
        <v>7</v>
      </c>
      <c r="P386" s="1">
        <v>6</v>
      </c>
      <c r="Q386" s="1">
        <v>0</v>
      </c>
      <c r="R386" s="1">
        <v>0</v>
      </c>
      <c r="S386" s="1">
        <v>6083800</v>
      </c>
      <c r="T386" s="1">
        <v>9962200</v>
      </c>
      <c r="U386" s="1">
        <v>18903000</v>
      </c>
      <c r="V386" s="1">
        <v>10236000</v>
      </c>
      <c r="W386" s="1">
        <v>13136000</v>
      </c>
      <c r="X386" s="1">
        <v>5268100</v>
      </c>
      <c r="Y386" s="1">
        <v>19716000</v>
      </c>
      <c r="Z386" s="1">
        <v>7123200</v>
      </c>
      <c r="AA386" s="1">
        <v>485790</v>
      </c>
      <c r="AB386" s="1">
        <v>604710</v>
      </c>
      <c r="AC386" s="1">
        <v>731040</v>
      </c>
      <c r="AD386" s="1">
        <v>13764000</v>
      </c>
      <c r="AE386" s="1">
        <v>25097000</v>
      </c>
      <c r="AF386" s="1">
        <v>7032000</v>
      </c>
      <c r="AG386" s="1">
        <v>614710</v>
      </c>
      <c r="AH386" s="1">
        <v>136230</v>
      </c>
      <c r="AI386" s="1">
        <v>3.4977396869939399E-2</v>
      </c>
      <c r="AJ386" s="1">
        <v>-9.3287626902262694E-2</v>
      </c>
      <c r="AK386" s="1" t="s">
        <v>1032</v>
      </c>
      <c r="AL386" s="1" t="s">
        <v>1033</v>
      </c>
      <c r="AO386" s="1">
        <v>2</v>
      </c>
      <c r="AP386" s="1" t="s">
        <v>1034</v>
      </c>
    </row>
    <row r="387" spans="1:42">
      <c r="A387" s="1">
        <v>5</v>
      </c>
      <c r="B387" s="1">
        <v>5</v>
      </c>
      <c r="C387" s="1">
        <v>5</v>
      </c>
      <c r="D387" s="1">
        <f>AVERAGE(A387:C387)</f>
        <v>5</v>
      </c>
      <c r="E387" s="1">
        <v>6.6812230000000001</v>
      </c>
      <c r="F387" s="1">
        <v>7.1423889999999997</v>
      </c>
      <c r="G387" s="1">
        <v>6.6775609999999999</v>
      </c>
      <c r="H387" s="1">
        <f>AVERAGE(E387:G387)</f>
        <v>6.8337243333333335</v>
      </c>
      <c r="I387" s="1">
        <f>POWER(10,-AJ387)</f>
        <v>68.190597956937481</v>
      </c>
      <c r="J387" s="1">
        <f>POWER(10,-AI387)</f>
        <v>2.8737420380859345E-4</v>
      </c>
      <c r="N387" s="1" t="s">
        <v>37</v>
      </c>
      <c r="O387" s="1">
        <v>2</v>
      </c>
      <c r="P387" s="1">
        <v>2</v>
      </c>
      <c r="Q387" s="1">
        <v>0</v>
      </c>
      <c r="R387" s="1">
        <v>0</v>
      </c>
      <c r="S387" s="1">
        <v>198410</v>
      </c>
      <c r="T387" s="1">
        <v>182170</v>
      </c>
      <c r="U387" s="1">
        <v>1717800</v>
      </c>
      <c r="V387" s="1">
        <v>1287900</v>
      </c>
      <c r="W387" s="1">
        <v>1511900</v>
      </c>
      <c r="X387" s="1">
        <v>285410</v>
      </c>
      <c r="Y387" s="1">
        <v>472770</v>
      </c>
      <c r="Z387" s="1">
        <v>5553700</v>
      </c>
      <c r="AA387" s="1">
        <v>6598200</v>
      </c>
      <c r="AB387" s="1">
        <v>3333200</v>
      </c>
      <c r="AC387" s="1">
        <v>2798400</v>
      </c>
      <c r="AD387" s="1">
        <v>5080800</v>
      </c>
      <c r="AE387" s="1">
        <v>7359500</v>
      </c>
      <c r="AF387" s="1">
        <v>4505200</v>
      </c>
      <c r="AG387" s="1">
        <v>4496400</v>
      </c>
      <c r="AH387" s="1">
        <v>3118700</v>
      </c>
      <c r="AI387" s="1">
        <v>3.5415522189658599</v>
      </c>
      <c r="AJ387" s="1">
        <v>-1.83372449874878</v>
      </c>
      <c r="AK387" s="1" t="s">
        <v>105</v>
      </c>
      <c r="AL387" s="1" t="s">
        <v>105</v>
      </c>
      <c r="AM387" s="1" t="s">
        <v>106</v>
      </c>
      <c r="AN387" s="1" t="s">
        <v>107</v>
      </c>
      <c r="AO387" s="1">
        <v>1</v>
      </c>
      <c r="AP387" s="1" t="s">
        <v>108</v>
      </c>
    </row>
    <row r="388" spans="1:42">
      <c r="A388" s="1">
        <v>5</v>
      </c>
      <c r="B388" s="1">
        <v>5</v>
      </c>
      <c r="C388" s="1">
        <v>5</v>
      </c>
      <c r="D388" s="1">
        <f>AVERAGE(A388:C388)</f>
        <v>5</v>
      </c>
      <c r="E388" s="1">
        <v>5</v>
      </c>
      <c r="F388" s="1">
        <v>5</v>
      </c>
      <c r="G388" s="1">
        <v>5</v>
      </c>
      <c r="H388" s="1">
        <f>AVERAGE(E388:G388)</f>
        <v>5</v>
      </c>
      <c r="I388" s="1">
        <f>POWER(10,-AJ388)</f>
        <v>1</v>
      </c>
      <c r="J388" s="1">
        <f>POWER(10,-AI388)</f>
        <v>1</v>
      </c>
      <c r="O388" s="1">
        <v>2</v>
      </c>
      <c r="P388" s="1">
        <v>1</v>
      </c>
      <c r="Q388" s="1">
        <v>0</v>
      </c>
      <c r="R388" s="1">
        <v>0</v>
      </c>
      <c r="S388" s="1">
        <v>0</v>
      </c>
      <c r="T388" s="1">
        <v>0</v>
      </c>
      <c r="U388" s="1">
        <v>0</v>
      </c>
      <c r="V388" s="1">
        <v>0</v>
      </c>
      <c r="W388" s="1">
        <v>0</v>
      </c>
      <c r="X388" s="1">
        <v>0</v>
      </c>
      <c r="Y388" s="1">
        <v>0</v>
      </c>
      <c r="Z388" s="1">
        <v>3012000</v>
      </c>
      <c r="AA388" s="1">
        <v>1705700</v>
      </c>
      <c r="AB388" s="1">
        <v>0</v>
      </c>
      <c r="AC388" s="1">
        <v>610020</v>
      </c>
      <c r="AD388" s="1">
        <v>885760</v>
      </c>
      <c r="AE388" s="1">
        <v>767090</v>
      </c>
      <c r="AF388" s="1">
        <v>369170</v>
      </c>
      <c r="AG388" s="1">
        <v>347010</v>
      </c>
      <c r="AH388" s="1">
        <v>0</v>
      </c>
      <c r="AI388" s="1">
        <v>0</v>
      </c>
      <c r="AJ388" s="1">
        <v>0</v>
      </c>
      <c r="AK388" s="1" t="s">
        <v>1512</v>
      </c>
      <c r="AL388" s="1" t="s">
        <v>1512</v>
      </c>
      <c r="AM388" s="1" t="s">
        <v>1513</v>
      </c>
      <c r="AN388" s="1" t="s">
        <v>1514</v>
      </c>
      <c r="AO388" s="1">
        <v>1</v>
      </c>
      <c r="AP388" s="1" t="s">
        <v>1515</v>
      </c>
    </row>
    <row r="389" spans="1:42">
      <c r="A389" s="1">
        <v>5</v>
      </c>
      <c r="B389" s="1">
        <v>5</v>
      </c>
      <c r="C389" s="1">
        <v>5</v>
      </c>
      <c r="D389" s="1">
        <f>AVERAGE(A389:C389)</f>
        <v>5</v>
      </c>
      <c r="E389" s="1">
        <v>5</v>
      </c>
      <c r="F389" s="1">
        <v>5</v>
      </c>
      <c r="G389" s="1">
        <v>5</v>
      </c>
      <c r="H389" s="1">
        <f>AVERAGE(E389:G389)</f>
        <v>5</v>
      </c>
      <c r="I389" s="1">
        <f>POWER(10,-AJ389)</f>
        <v>1</v>
      </c>
      <c r="J389" s="1">
        <f>POWER(10,-AI389)</f>
        <v>1</v>
      </c>
      <c r="O389" s="1">
        <v>4</v>
      </c>
      <c r="P389" s="1">
        <v>4</v>
      </c>
      <c r="Q389" s="1">
        <v>0</v>
      </c>
      <c r="R389" s="1">
        <v>0</v>
      </c>
      <c r="S389" s="1">
        <v>99501</v>
      </c>
      <c r="T389" s="1">
        <v>0</v>
      </c>
      <c r="U389" s="1">
        <v>3293600</v>
      </c>
      <c r="V389" s="1">
        <v>2429400</v>
      </c>
      <c r="W389" s="1">
        <v>1974000</v>
      </c>
      <c r="X389" s="1">
        <v>3475900</v>
      </c>
      <c r="Y389" s="1">
        <v>10217000</v>
      </c>
      <c r="Z389" s="1">
        <v>567400</v>
      </c>
      <c r="AA389" s="1">
        <v>0</v>
      </c>
      <c r="AB389" s="1">
        <v>0</v>
      </c>
      <c r="AC389" s="1">
        <v>0</v>
      </c>
      <c r="AD389" s="1">
        <v>303500</v>
      </c>
      <c r="AE389" s="1">
        <v>3301900</v>
      </c>
      <c r="AF389" s="1">
        <v>1328800</v>
      </c>
      <c r="AG389" s="1">
        <v>337370</v>
      </c>
      <c r="AH389" s="1">
        <v>0</v>
      </c>
      <c r="AI389" s="1">
        <v>0</v>
      </c>
      <c r="AJ389" s="1">
        <v>0</v>
      </c>
      <c r="AK389" s="1" t="s">
        <v>1516</v>
      </c>
      <c r="AL389" s="1" t="s">
        <v>1516</v>
      </c>
      <c r="AM389" s="1" t="s">
        <v>1517</v>
      </c>
      <c r="AN389" s="1" t="s">
        <v>1518</v>
      </c>
      <c r="AO389" s="1">
        <v>1</v>
      </c>
      <c r="AP389" s="1" t="s">
        <v>1519</v>
      </c>
    </row>
    <row r="390" spans="1:42">
      <c r="A390" s="1">
        <v>5</v>
      </c>
      <c r="B390" s="1">
        <v>5</v>
      </c>
      <c r="C390" s="1">
        <v>5</v>
      </c>
      <c r="D390" s="1">
        <f>AVERAGE(A390:C390)</f>
        <v>5</v>
      </c>
      <c r="E390" s="1">
        <v>6.6849530000000001</v>
      </c>
      <c r="F390" s="1">
        <v>5</v>
      </c>
      <c r="G390" s="1">
        <v>6.3057600000000003</v>
      </c>
      <c r="H390" s="1">
        <f>AVERAGE(E390:G390)</f>
        <v>5.9969043333333332</v>
      </c>
      <c r="I390" s="1">
        <f>POWER(10,-AJ390)</f>
        <v>9.9289739934802448</v>
      </c>
      <c r="J390" s="1">
        <f>POWER(10,-AI390)</f>
        <v>0.12247134657791128</v>
      </c>
      <c r="O390" s="1">
        <v>2</v>
      </c>
      <c r="P390" s="1">
        <v>2</v>
      </c>
      <c r="Q390" s="1">
        <v>0</v>
      </c>
      <c r="R390" s="1">
        <v>0</v>
      </c>
      <c r="S390" s="1">
        <v>517820</v>
      </c>
      <c r="T390" s="1">
        <v>0</v>
      </c>
      <c r="U390" s="1">
        <v>1074200</v>
      </c>
      <c r="V390" s="1">
        <v>2626500</v>
      </c>
      <c r="W390" s="1">
        <v>0</v>
      </c>
      <c r="X390" s="1">
        <v>877560</v>
      </c>
      <c r="Y390" s="1">
        <v>0</v>
      </c>
      <c r="Z390" s="1">
        <v>5171400</v>
      </c>
      <c r="AA390" s="1">
        <v>631290</v>
      </c>
      <c r="AB390" s="1">
        <v>897130</v>
      </c>
      <c r="AC390" s="1">
        <v>952810</v>
      </c>
      <c r="AD390" s="1">
        <v>3843600</v>
      </c>
      <c r="AE390" s="1">
        <v>6402700</v>
      </c>
      <c r="AF390" s="1">
        <v>3216000</v>
      </c>
      <c r="AG390" s="1">
        <v>3150400</v>
      </c>
      <c r="AH390" s="1">
        <v>830450</v>
      </c>
      <c r="AI390" s="1">
        <v>0.91196550704386004</v>
      </c>
      <c r="AJ390" s="1">
        <v>-0.99690437316894498</v>
      </c>
      <c r="AK390" s="1" t="s">
        <v>380</v>
      </c>
      <c r="AL390" s="1" t="s">
        <v>380</v>
      </c>
      <c r="AM390" s="1" t="s">
        <v>381</v>
      </c>
      <c r="AO390" s="1">
        <v>2</v>
      </c>
      <c r="AP390" s="1" t="s">
        <v>382</v>
      </c>
    </row>
    <row r="391" spans="1:42">
      <c r="A391" s="1">
        <v>5</v>
      </c>
      <c r="B391" s="1">
        <v>5</v>
      </c>
      <c r="C391" s="1">
        <v>5</v>
      </c>
      <c r="D391" s="1">
        <f>AVERAGE(A391:C391)</f>
        <v>5</v>
      </c>
      <c r="E391" s="1">
        <v>6.0295870000000003</v>
      </c>
      <c r="F391" s="1">
        <v>6.3817469999999998</v>
      </c>
      <c r="G391" s="1">
        <v>5</v>
      </c>
      <c r="H391" s="1">
        <f>AVERAGE(E391:G391)</f>
        <v>5.8037780000000003</v>
      </c>
      <c r="I391" s="1">
        <f>POWER(10,-AJ391)</f>
        <v>6.3646987636381178</v>
      </c>
      <c r="J391" s="1">
        <f>POWER(10,-AI391)</f>
        <v>0.12453046238910515</v>
      </c>
      <c r="O391" s="1">
        <v>37</v>
      </c>
      <c r="P391" s="1">
        <v>37</v>
      </c>
      <c r="Q391" s="1">
        <v>0</v>
      </c>
      <c r="R391" s="1">
        <v>0</v>
      </c>
      <c r="S391" s="1">
        <v>0</v>
      </c>
      <c r="T391" s="1">
        <v>457840</v>
      </c>
      <c r="U391" s="1">
        <v>319060</v>
      </c>
      <c r="V391" s="1">
        <v>0</v>
      </c>
      <c r="W391" s="1">
        <v>159850000</v>
      </c>
      <c r="X391" s="1">
        <v>140830000</v>
      </c>
      <c r="Y391" s="1">
        <v>6637900</v>
      </c>
      <c r="Z391" s="1">
        <v>1218500</v>
      </c>
      <c r="AA391" s="1">
        <v>1429600</v>
      </c>
      <c r="AB391" s="1">
        <v>141020</v>
      </c>
      <c r="AC391" s="1">
        <v>144380</v>
      </c>
      <c r="AD391" s="1">
        <v>1484000</v>
      </c>
      <c r="AE391" s="1">
        <v>12816000</v>
      </c>
      <c r="AF391" s="1">
        <v>93654000</v>
      </c>
      <c r="AG391" s="1">
        <v>1606800</v>
      </c>
      <c r="AH391" s="1">
        <v>3516300</v>
      </c>
      <c r="AI391" s="1">
        <v>0.90472439933726301</v>
      </c>
      <c r="AJ391" s="1">
        <v>-0.80377785364786802</v>
      </c>
      <c r="AK391" s="1" t="s">
        <v>462</v>
      </c>
      <c r="AL391" s="1" t="s">
        <v>463</v>
      </c>
      <c r="AM391" s="1" t="s">
        <v>464</v>
      </c>
      <c r="AO391" s="1">
        <v>2</v>
      </c>
      <c r="AP391" s="1" t="s">
        <v>465</v>
      </c>
    </row>
    <row r="392" spans="1:42">
      <c r="A392" s="1">
        <v>5</v>
      </c>
      <c r="B392" s="1">
        <v>5</v>
      </c>
      <c r="C392" s="1">
        <v>5</v>
      </c>
      <c r="D392" s="1">
        <f>AVERAGE(A392:C392)</f>
        <v>5</v>
      </c>
      <c r="E392" s="1">
        <v>5</v>
      </c>
      <c r="F392" s="1">
        <v>6.3500350000000001</v>
      </c>
      <c r="G392" s="1">
        <v>5</v>
      </c>
      <c r="H392" s="1">
        <f>AVERAGE(E392:G392)</f>
        <v>5.4500116666666658</v>
      </c>
      <c r="I392" s="1">
        <f>POWER(10,-AJ392)</f>
        <v>2.8184580246509099</v>
      </c>
      <c r="J392" s="1">
        <f>POWER(10,-AI392)</f>
        <v>0.37390096630008629</v>
      </c>
      <c r="O392" s="1">
        <v>2</v>
      </c>
      <c r="P392" s="1">
        <v>2</v>
      </c>
      <c r="Q392" s="1">
        <v>0</v>
      </c>
      <c r="R392" s="1">
        <v>0</v>
      </c>
      <c r="S392" s="1">
        <v>0</v>
      </c>
      <c r="T392" s="1">
        <v>5970000</v>
      </c>
      <c r="U392" s="1">
        <v>3056900</v>
      </c>
      <c r="V392" s="1">
        <v>6880200</v>
      </c>
      <c r="W392" s="1">
        <v>0</v>
      </c>
      <c r="X392" s="1">
        <v>0</v>
      </c>
      <c r="Y392" s="1">
        <v>0</v>
      </c>
      <c r="Z392" s="1">
        <v>0</v>
      </c>
      <c r="AA392" s="1">
        <v>1628400</v>
      </c>
      <c r="AB392" s="1">
        <v>0</v>
      </c>
      <c r="AC392" s="1">
        <v>0</v>
      </c>
      <c r="AD392" s="1">
        <v>0</v>
      </c>
      <c r="AE392" s="1">
        <v>20263000</v>
      </c>
      <c r="AF392" s="1">
        <v>25640000</v>
      </c>
      <c r="AG392" s="1">
        <v>11364000</v>
      </c>
      <c r="AH392" s="1">
        <v>3013800</v>
      </c>
      <c r="AI392" s="1">
        <v>0.42724341246478797</v>
      </c>
      <c r="AJ392" s="1">
        <v>-0.45001157124837199</v>
      </c>
      <c r="AK392" s="1" t="s">
        <v>793</v>
      </c>
      <c r="AL392" s="1" t="s">
        <v>793</v>
      </c>
      <c r="AN392" s="1" t="s">
        <v>794</v>
      </c>
      <c r="AO392" s="1">
        <v>1</v>
      </c>
      <c r="AP392" s="1" t="s">
        <v>795</v>
      </c>
    </row>
    <row r="393" spans="1:42">
      <c r="A393" s="1">
        <v>5</v>
      </c>
      <c r="B393" s="1">
        <v>5</v>
      </c>
      <c r="C393" s="1">
        <v>6.5912319999999998</v>
      </c>
      <c r="D393" s="1">
        <f>AVERAGE(A393:C393)</f>
        <v>5.5304106666666657</v>
      </c>
      <c r="E393" s="1">
        <v>6.2436829999999999</v>
      </c>
      <c r="F393" s="1">
        <v>6.5524610000000001</v>
      </c>
      <c r="G393" s="1">
        <v>6.5206410000000004</v>
      </c>
      <c r="H393" s="1">
        <f>AVERAGE(E393:G393)</f>
        <v>6.4389283333333331</v>
      </c>
      <c r="I393" s="1">
        <f>POWER(10,-AJ393)</f>
        <v>8.1006091569861187</v>
      </c>
      <c r="J393" s="1">
        <f>POWER(10,-AI393)</f>
        <v>0.16740463871072186</v>
      </c>
      <c r="O393" s="1">
        <v>2</v>
      </c>
      <c r="P393" s="1">
        <v>2</v>
      </c>
      <c r="Q393" s="1">
        <v>0</v>
      </c>
      <c r="R393" s="1">
        <v>0</v>
      </c>
      <c r="S393" s="1">
        <v>2793700</v>
      </c>
      <c r="T393" s="1">
        <v>0</v>
      </c>
      <c r="U393" s="1">
        <v>3354000</v>
      </c>
      <c r="V393" s="1">
        <v>320150</v>
      </c>
      <c r="W393" s="1">
        <v>1427100</v>
      </c>
      <c r="X393" s="1">
        <v>284140</v>
      </c>
      <c r="Y393" s="1">
        <v>1686900</v>
      </c>
      <c r="Z393" s="1">
        <v>1921000</v>
      </c>
      <c r="AA393" s="1">
        <v>3061600</v>
      </c>
      <c r="AB393" s="1">
        <v>1737100</v>
      </c>
      <c r="AC393" s="1">
        <v>1004300</v>
      </c>
      <c r="AD393" s="1">
        <v>7822600</v>
      </c>
      <c r="AE393" s="1">
        <v>11470000</v>
      </c>
      <c r="AF393" s="1">
        <v>4909500</v>
      </c>
      <c r="AG393" s="1">
        <v>3107300</v>
      </c>
      <c r="AH393" s="1">
        <v>1574300</v>
      </c>
      <c r="AI393" s="1">
        <v>0.77623251206224497</v>
      </c>
      <c r="AJ393" s="1">
        <v>-0.90851767857869503</v>
      </c>
      <c r="AK393" s="1" t="s">
        <v>426</v>
      </c>
      <c r="AL393" s="1" t="s">
        <v>426</v>
      </c>
      <c r="AM393" s="1" t="s">
        <v>427</v>
      </c>
      <c r="AN393" s="1" t="s">
        <v>428</v>
      </c>
      <c r="AO393" s="1">
        <v>1</v>
      </c>
      <c r="AP393" s="1" t="s">
        <v>429</v>
      </c>
    </row>
    <row r="394" spans="1:42">
      <c r="A394" s="1">
        <v>7.7421439999999997</v>
      </c>
      <c r="B394" s="1">
        <v>7.0452839999999997</v>
      </c>
      <c r="C394" s="1">
        <v>7.7628060000000003</v>
      </c>
      <c r="D394" s="1">
        <f>AVERAGE(A394:C394)</f>
        <v>7.5167446666666669</v>
      </c>
      <c r="E394" s="1">
        <v>7.4114170000000001</v>
      </c>
      <c r="F394" s="1">
        <v>7.6626349999999999</v>
      </c>
      <c r="G394" s="1">
        <v>7.2431369999999999</v>
      </c>
      <c r="H394" s="1">
        <f>AVERAGE(E394:G394)</f>
        <v>7.439063</v>
      </c>
      <c r="I394" s="1">
        <f>POWER(10,-AJ394)</f>
        <v>0.83621658427204792</v>
      </c>
      <c r="J394" s="1">
        <f>POWER(10,-AI394)</f>
        <v>0.78434487410858089</v>
      </c>
      <c r="O394" s="1">
        <v>11</v>
      </c>
      <c r="P394" s="1">
        <v>11</v>
      </c>
      <c r="Q394" s="1">
        <v>44941000</v>
      </c>
      <c r="R394" s="1">
        <v>4702600</v>
      </c>
      <c r="S394" s="1">
        <v>46485000</v>
      </c>
      <c r="T394" s="1">
        <v>5335500</v>
      </c>
      <c r="U394" s="1">
        <v>62272000</v>
      </c>
      <c r="V394" s="1">
        <v>10558000</v>
      </c>
      <c r="W394" s="1">
        <v>5277900</v>
      </c>
      <c r="X394" s="1">
        <v>2844800</v>
      </c>
      <c r="Y394" s="1">
        <v>3495500</v>
      </c>
      <c r="Z394" s="1">
        <v>24054000</v>
      </c>
      <c r="AA394" s="1">
        <v>45387000</v>
      </c>
      <c r="AB394" s="1">
        <v>6739000</v>
      </c>
      <c r="AC394" s="1">
        <v>18006000</v>
      </c>
      <c r="AD394" s="1">
        <v>75812000</v>
      </c>
      <c r="AE394" s="1">
        <v>110860000</v>
      </c>
      <c r="AF394" s="1">
        <v>93175000</v>
      </c>
      <c r="AG394" s="1">
        <v>52672000</v>
      </c>
      <c r="AH394" s="1">
        <v>31456000</v>
      </c>
      <c r="AI394" s="1">
        <v>0.105492937329277</v>
      </c>
      <c r="AJ394" s="1">
        <v>7.76812235514317E-2</v>
      </c>
      <c r="AK394" s="1" t="s">
        <v>1602</v>
      </c>
      <c r="AL394" s="1" t="s">
        <v>1603</v>
      </c>
      <c r="AM394" s="1" t="s">
        <v>1604</v>
      </c>
      <c r="AN394" s="1" t="s">
        <v>1605</v>
      </c>
      <c r="AO394" s="1">
        <v>3</v>
      </c>
      <c r="AP394" s="1" t="s">
        <v>1606</v>
      </c>
    </row>
    <row r="395" spans="1:42">
      <c r="A395" s="1">
        <v>5</v>
      </c>
      <c r="B395" s="1">
        <v>5</v>
      </c>
      <c r="C395" s="1">
        <v>5</v>
      </c>
      <c r="D395" s="1">
        <f>AVERAGE(A395:C395)</f>
        <v>5</v>
      </c>
      <c r="E395" s="1">
        <v>5</v>
      </c>
      <c r="F395" s="1">
        <v>5</v>
      </c>
      <c r="G395" s="1">
        <v>5</v>
      </c>
      <c r="H395" s="1">
        <f>AVERAGE(E395:G395)</f>
        <v>5</v>
      </c>
      <c r="I395" s="1">
        <f>POWER(10,-AJ395)</f>
        <v>1</v>
      </c>
      <c r="J395" s="1">
        <f>POWER(10,-AI395)</f>
        <v>1</v>
      </c>
      <c r="O395" s="1">
        <v>2</v>
      </c>
      <c r="P395" s="1">
        <v>2</v>
      </c>
      <c r="Q395" s="1">
        <v>0</v>
      </c>
      <c r="R395" s="1">
        <v>0</v>
      </c>
      <c r="S395" s="1">
        <v>0</v>
      </c>
      <c r="T395" s="1">
        <v>0</v>
      </c>
      <c r="U395" s="1">
        <v>0</v>
      </c>
      <c r="V395" s="1">
        <v>0</v>
      </c>
      <c r="W395" s="1">
        <v>582570</v>
      </c>
      <c r="X395" s="1">
        <v>0</v>
      </c>
      <c r="Y395" s="1">
        <v>608100</v>
      </c>
      <c r="Z395" s="1">
        <v>0</v>
      </c>
      <c r="AA395" s="1">
        <v>0</v>
      </c>
      <c r="AB395" s="1">
        <v>0</v>
      </c>
      <c r="AC395" s="1">
        <v>0</v>
      </c>
      <c r="AD395" s="1">
        <v>290590</v>
      </c>
      <c r="AE395" s="1">
        <v>0</v>
      </c>
      <c r="AF395" s="1">
        <v>0</v>
      </c>
      <c r="AG395" s="1">
        <v>0</v>
      </c>
      <c r="AH395" s="1">
        <v>0</v>
      </c>
      <c r="AI395" s="1">
        <v>0</v>
      </c>
      <c r="AJ395" s="1">
        <v>0</v>
      </c>
      <c r="AK395" s="1" t="s">
        <v>1520</v>
      </c>
      <c r="AL395" s="1" t="s">
        <v>1520</v>
      </c>
      <c r="AM395" s="1" t="s">
        <v>1521</v>
      </c>
      <c r="AN395" s="1" t="s">
        <v>1522</v>
      </c>
      <c r="AO395" s="1">
        <v>2</v>
      </c>
      <c r="AP395" s="1" t="s">
        <v>1523</v>
      </c>
    </row>
    <row r="396" spans="1:42">
      <c r="A396" s="1">
        <v>6.8702639999999997</v>
      </c>
      <c r="B396" s="1">
        <v>5</v>
      </c>
      <c r="C396" s="1">
        <v>6.9435039999999999</v>
      </c>
      <c r="D396" s="1">
        <f>AVERAGE(A396:C396)</f>
        <v>6.2712560000000002</v>
      </c>
      <c r="E396" s="1">
        <v>6.8225870000000004</v>
      </c>
      <c r="F396" s="1">
        <v>6.5747020000000003</v>
      </c>
      <c r="G396" s="1">
        <v>6.8354049999999997</v>
      </c>
      <c r="H396" s="1">
        <f>AVERAGE(E396:G396)</f>
        <v>6.7442313333333344</v>
      </c>
      <c r="I396" s="1">
        <f>POWER(10,-AJ396)</f>
        <v>2.9714977996419685</v>
      </c>
      <c r="J396" s="1">
        <f>POWER(10,-AI396)</f>
        <v>0.50192386828362578</v>
      </c>
      <c r="O396" s="1">
        <v>8</v>
      </c>
      <c r="P396" s="1">
        <v>2</v>
      </c>
      <c r="Q396" s="1">
        <v>7216200</v>
      </c>
      <c r="R396" s="1">
        <v>415810</v>
      </c>
      <c r="S396" s="1">
        <v>4851300</v>
      </c>
      <c r="T396" s="1">
        <v>5605500</v>
      </c>
      <c r="U396" s="1">
        <v>8128900</v>
      </c>
      <c r="V396" s="1">
        <v>10970000</v>
      </c>
      <c r="W396" s="1">
        <v>5757600</v>
      </c>
      <c r="X396" s="1">
        <v>3997600</v>
      </c>
      <c r="Y396" s="1">
        <v>10827000</v>
      </c>
      <c r="Z396" s="1">
        <v>11772000</v>
      </c>
      <c r="AA396" s="1">
        <v>4153600</v>
      </c>
      <c r="AB396" s="1">
        <v>1995000</v>
      </c>
      <c r="AC396" s="1">
        <v>3846700</v>
      </c>
      <c r="AD396" s="1">
        <v>8668200</v>
      </c>
      <c r="AE396" s="1">
        <v>10919000</v>
      </c>
      <c r="AF396" s="1">
        <v>10578000</v>
      </c>
      <c r="AG396" s="1">
        <v>3572800</v>
      </c>
      <c r="AH396" s="1">
        <v>6650600</v>
      </c>
      <c r="AI396" s="1">
        <v>0.29936215156360901</v>
      </c>
      <c r="AJ396" s="1">
        <v>-0.47297541300455798</v>
      </c>
      <c r="AK396" s="1" t="s">
        <v>731</v>
      </c>
      <c r="AL396" s="1" t="s">
        <v>731</v>
      </c>
      <c r="AM396" s="1" t="s">
        <v>732</v>
      </c>
      <c r="AN396" s="1" t="s">
        <v>733</v>
      </c>
      <c r="AO396" s="1">
        <v>2</v>
      </c>
      <c r="AP396" s="1" t="s">
        <v>734</v>
      </c>
    </row>
    <row r="397" spans="1:42">
      <c r="A397" s="1">
        <v>5</v>
      </c>
      <c r="B397" s="1">
        <v>5</v>
      </c>
      <c r="C397" s="1">
        <v>5</v>
      </c>
      <c r="D397" s="1">
        <f>AVERAGE(A397:C397)</f>
        <v>5</v>
      </c>
      <c r="E397" s="1">
        <v>6.5668620000000004</v>
      </c>
      <c r="F397" s="1">
        <v>5</v>
      </c>
      <c r="G397" s="1">
        <v>5</v>
      </c>
      <c r="H397" s="1">
        <f>AVERAGE(E397:G397)</f>
        <v>5.5222873333333338</v>
      </c>
      <c r="I397" s="1">
        <f>POWER(10,-AJ397)</f>
        <v>3.3287962215691773</v>
      </c>
      <c r="J397" s="1">
        <f>POWER(10,-AI397)</f>
        <v>0.37390096630008629</v>
      </c>
      <c r="O397" s="1">
        <v>5</v>
      </c>
      <c r="P397" s="1">
        <v>5</v>
      </c>
      <c r="Q397" s="1">
        <v>0</v>
      </c>
      <c r="R397" s="1">
        <v>0</v>
      </c>
      <c r="S397" s="1">
        <v>907870</v>
      </c>
      <c r="T397" s="1">
        <v>0</v>
      </c>
      <c r="U397" s="1">
        <v>6333900</v>
      </c>
      <c r="V397" s="1">
        <v>6112900</v>
      </c>
      <c r="W397" s="1">
        <v>6419600</v>
      </c>
      <c r="X397" s="1">
        <v>1957100</v>
      </c>
      <c r="Y397" s="1">
        <v>6486800</v>
      </c>
      <c r="Z397" s="1">
        <v>4599400</v>
      </c>
      <c r="AA397" s="1">
        <v>0</v>
      </c>
      <c r="AB397" s="1">
        <v>188570</v>
      </c>
      <c r="AC397" s="1">
        <v>1427800</v>
      </c>
      <c r="AD397" s="1">
        <v>5942300</v>
      </c>
      <c r="AE397" s="1">
        <v>9218400</v>
      </c>
      <c r="AF397" s="1">
        <v>3807900</v>
      </c>
      <c r="AG397" s="1">
        <v>2485800</v>
      </c>
      <c r="AH397" s="1">
        <v>826460</v>
      </c>
      <c r="AI397" s="1">
        <v>0.42724341246478797</v>
      </c>
      <c r="AJ397" s="1">
        <v>-0.52228720982869403</v>
      </c>
      <c r="AK397" s="1" t="s">
        <v>664</v>
      </c>
      <c r="AL397" s="1" t="s">
        <v>664</v>
      </c>
      <c r="AM397" s="1" t="s">
        <v>665</v>
      </c>
      <c r="AN397" s="1" t="s">
        <v>666</v>
      </c>
      <c r="AO397" s="1">
        <v>2</v>
      </c>
      <c r="AP397" s="1" t="s">
        <v>667</v>
      </c>
    </row>
    <row r="398" spans="1:42">
      <c r="A398" s="1">
        <v>5</v>
      </c>
      <c r="B398" s="1">
        <v>7.4089689999999999</v>
      </c>
      <c r="C398" s="1">
        <v>5</v>
      </c>
      <c r="D398" s="1">
        <f>AVERAGE(A398:C398)</f>
        <v>5.802989666666666</v>
      </c>
      <c r="E398" s="1">
        <v>5</v>
      </c>
      <c r="F398" s="1">
        <v>5</v>
      </c>
      <c r="G398" s="1">
        <v>5</v>
      </c>
      <c r="H398" s="1">
        <f>AVERAGE(E398:G398)</f>
        <v>5</v>
      </c>
      <c r="I398" s="1">
        <f>POWER(10,-AJ398)</f>
        <v>0.1574020405315803</v>
      </c>
      <c r="J398" s="1">
        <f>POWER(10,-AI398)</f>
        <v>0.3739009663000854</v>
      </c>
      <c r="O398" s="1">
        <v>2</v>
      </c>
      <c r="P398" s="1">
        <v>2</v>
      </c>
      <c r="Q398" s="1">
        <v>0</v>
      </c>
      <c r="R398" s="1">
        <v>9883200</v>
      </c>
      <c r="S398" s="1">
        <v>0</v>
      </c>
      <c r="T398" s="1">
        <v>3060300</v>
      </c>
      <c r="U398" s="1">
        <v>1099400</v>
      </c>
      <c r="V398" s="1">
        <v>0</v>
      </c>
      <c r="W398" s="1">
        <v>1651800</v>
      </c>
      <c r="X398" s="1">
        <v>12250000</v>
      </c>
      <c r="Y398" s="1">
        <v>0</v>
      </c>
      <c r="Z398" s="1">
        <v>0</v>
      </c>
      <c r="AA398" s="1">
        <v>0</v>
      </c>
      <c r="AB398" s="1">
        <v>0</v>
      </c>
      <c r="AC398" s="1">
        <v>0</v>
      </c>
      <c r="AD398" s="1">
        <v>559320</v>
      </c>
      <c r="AE398" s="1">
        <v>323270</v>
      </c>
      <c r="AF398" s="1">
        <v>0</v>
      </c>
      <c r="AG398" s="1">
        <v>0</v>
      </c>
      <c r="AH398" s="1">
        <v>0</v>
      </c>
      <c r="AI398" s="1">
        <v>0.42724341246478897</v>
      </c>
      <c r="AJ398" s="1">
        <v>0.80298964182535804</v>
      </c>
      <c r="AK398" s="1" t="s">
        <v>1684</v>
      </c>
      <c r="AL398" s="1" t="s">
        <v>1684</v>
      </c>
      <c r="AM398" s="1" t="s">
        <v>1685</v>
      </c>
      <c r="AN398" s="1" t="s">
        <v>1686</v>
      </c>
      <c r="AO398" s="1">
        <v>1</v>
      </c>
      <c r="AP398" s="1" t="s">
        <v>1687</v>
      </c>
    </row>
    <row r="399" spans="1:42">
      <c r="A399" s="1">
        <v>5</v>
      </c>
      <c r="B399" s="1">
        <v>5</v>
      </c>
      <c r="C399" s="1">
        <v>5</v>
      </c>
      <c r="D399" s="1">
        <f>AVERAGE(A399:C399)</f>
        <v>5</v>
      </c>
      <c r="E399" s="1">
        <v>5</v>
      </c>
      <c r="F399" s="1">
        <v>5</v>
      </c>
      <c r="G399" s="1">
        <v>5</v>
      </c>
      <c r="H399" s="1">
        <f>AVERAGE(E399:G399)</f>
        <v>5</v>
      </c>
      <c r="I399" s="1">
        <f>POWER(10,-AJ399)</f>
        <v>1</v>
      </c>
      <c r="J399" s="1">
        <f>POWER(10,-AI399)</f>
        <v>1</v>
      </c>
      <c r="O399" s="1">
        <v>2</v>
      </c>
      <c r="P399" s="1">
        <v>1</v>
      </c>
      <c r="Q399" s="1">
        <v>0</v>
      </c>
      <c r="R399" s="1">
        <v>628170</v>
      </c>
      <c r="S399" s="1">
        <v>3972600</v>
      </c>
      <c r="T399" s="1">
        <v>2501900</v>
      </c>
      <c r="U399" s="1">
        <v>6916100</v>
      </c>
      <c r="V399" s="1">
        <v>5315800</v>
      </c>
      <c r="W399" s="1">
        <v>2644000</v>
      </c>
      <c r="X399" s="1">
        <v>2725000</v>
      </c>
      <c r="Y399" s="1">
        <v>3615200</v>
      </c>
      <c r="Z399" s="1">
        <v>5769800</v>
      </c>
      <c r="AA399" s="1">
        <v>0</v>
      </c>
      <c r="AB399" s="1">
        <v>0</v>
      </c>
      <c r="AC399" s="1">
        <v>1815400</v>
      </c>
      <c r="AD399" s="1">
        <v>4740400</v>
      </c>
      <c r="AE399" s="1">
        <v>8015100</v>
      </c>
      <c r="AF399" s="1">
        <v>542310</v>
      </c>
      <c r="AG399" s="1">
        <v>4193000</v>
      </c>
      <c r="AH399" s="1">
        <v>0</v>
      </c>
      <c r="AI399" s="1">
        <v>0</v>
      </c>
      <c r="AJ399" s="1">
        <v>0</v>
      </c>
      <c r="AK399" s="1" t="s">
        <v>1524</v>
      </c>
      <c r="AL399" s="1" t="s">
        <v>1524</v>
      </c>
      <c r="AM399" s="1" t="s">
        <v>1525</v>
      </c>
      <c r="AN399" s="1" t="s">
        <v>1526</v>
      </c>
      <c r="AO399" s="1">
        <v>1</v>
      </c>
      <c r="AP399" s="1" t="s">
        <v>1527</v>
      </c>
    </row>
    <row r="400" spans="1:42">
      <c r="A400" s="1">
        <v>5</v>
      </c>
      <c r="B400" s="1">
        <v>5</v>
      </c>
      <c r="C400" s="1">
        <v>5</v>
      </c>
      <c r="D400" s="1">
        <f>AVERAGE(A400:C400)</f>
        <v>5</v>
      </c>
      <c r="E400" s="1">
        <v>5</v>
      </c>
      <c r="F400" s="1">
        <v>5</v>
      </c>
      <c r="G400" s="1">
        <v>5</v>
      </c>
      <c r="H400" s="1">
        <f>AVERAGE(E400:G400)</f>
        <v>5</v>
      </c>
      <c r="I400" s="1">
        <f>POWER(10,-AJ400)</f>
        <v>1</v>
      </c>
      <c r="J400" s="1">
        <f>POWER(10,-AI400)</f>
        <v>1</v>
      </c>
      <c r="O400" s="1">
        <v>3</v>
      </c>
      <c r="P400" s="1">
        <v>3</v>
      </c>
      <c r="Q400" s="1">
        <v>0</v>
      </c>
      <c r="R400" s="1">
        <v>2376500</v>
      </c>
      <c r="S400" s="1">
        <v>2802700</v>
      </c>
      <c r="T400" s="1">
        <v>3209000</v>
      </c>
      <c r="U400" s="1">
        <v>3707900</v>
      </c>
      <c r="V400" s="1">
        <v>2369300</v>
      </c>
      <c r="W400" s="1">
        <v>583570</v>
      </c>
      <c r="X400" s="1">
        <v>500250</v>
      </c>
      <c r="Y400" s="1">
        <v>764950</v>
      </c>
      <c r="Z400" s="1">
        <v>4100600</v>
      </c>
      <c r="AA400" s="1">
        <v>860090</v>
      </c>
      <c r="AB400" s="1">
        <v>633580</v>
      </c>
      <c r="AC400" s="1">
        <v>405950</v>
      </c>
      <c r="AD400" s="1">
        <v>1907200</v>
      </c>
      <c r="AE400" s="1">
        <v>1609300</v>
      </c>
      <c r="AF400" s="1">
        <v>3326200</v>
      </c>
      <c r="AG400" s="1">
        <v>3015600</v>
      </c>
      <c r="AH400" s="1">
        <v>4048600</v>
      </c>
      <c r="AI400" s="1">
        <v>0</v>
      </c>
      <c r="AJ400" s="1">
        <v>0</v>
      </c>
      <c r="AK400" s="1" t="s">
        <v>1528</v>
      </c>
      <c r="AL400" s="1" t="s">
        <v>1528</v>
      </c>
      <c r="AN400" s="1" t="s">
        <v>1529</v>
      </c>
      <c r="AO400" s="1">
        <v>2</v>
      </c>
      <c r="AP400" s="1" t="s">
        <v>1530</v>
      </c>
    </row>
    <row r="401" spans="1:42">
      <c r="A401" s="1">
        <v>5</v>
      </c>
      <c r="B401" s="1">
        <v>5</v>
      </c>
      <c r="C401" s="1">
        <v>6.9377339999999998</v>
      </c>
      <c r="D401" s="1">
        <f>AVERAGE(A401:C401)</f>
        <v>5.6459113333333333</v>
      </c>
      <c r="E401" s="1">
        <v>7.0773320000000002</v>
      </c>
      <c r="F401" s="1">
        <v>7.0095359999999998</v>
      </c>
      <c r="G401" s="1">
        <v>6.814927</v>
      </c>
      <c r="H401" s="1">
        <f>AVERAGE(E401:G401)</f>
        <v>6.9672650000000003</v>
      </c>
      <c r="I401" s="1">
        <f>POWER(10,-AJ401)</f>
        <v>20.958173703635296</v>
      </c>
      <c r="J401" s="1">
        <f>POWER(10,-AI401)</f>
        <v>0.11212038629617493</v>
      </c>
      <c r="O401" s="1">
        <v>16</v>
      </c>
      <c r="P401" s="1">
        <v>10</v>
      </c>
      <c r="Q401" s="1">
        <v>0</v>
      </c>
      <c r="R401" s="1">
        <v>0</v>
      </c>
      <c r="S401" s="1">
        <v>5822000</v>
      </c>
      <c r="T401" s="1">
        <v>2404900</v>
      </c>
      <c r="U401" s="1">
        <v>20152000</v>
      </c>
      <c r="V401" s="1">
        <v>14479000</v>
      </c>
      <c r="W401" s="1">
        <v>26041000</v>
      </c>
      <c r="X401" s="1">
        <v>9999700</v>
      </c>
      <c r="Y401" s="1">
        <v>34720000</v>
      </c>
      <c r="Z401" s="1">
        <v>13584000</v>
      </c>
      <c r="AA401" s="1">
        <v>6102800</v>
      </c>
      <c r="AB401" s="1">
        <v>2799800</v>
      </c>
      <c r="AC401" s="1">
        <v>9928400</v>
      </c>
      <c r="AD401" s="1">
        <v>18548000</v>
      </c>
      <c r="AE401" s="1">
        <v>40830000</v>
      </c>
      <c r="AF401" s="1">
        <v>12577000</v>
      </c>
      <c r="AG401" s="1">
        <v>6263300</v>
      </c>
      <c r="AH401" s="1">
        <v>4277400</v>
      </c>
      <c r="AI401" s="1">
        <v>0.95031541460415103</v>
      </c>
      <c r="AJ401" s="1">
        <v>-1.3213534355163601</v>
      </c>
      <c r="AK401" s="1" t="s">
        <v>229</v>
      </c>
      <c r="AL401" s="1" t="s">
        <v>230</v>
      </c>
      <c r="AM401" s="1" t="s">
        <v>231</v>
      </c>
      <c r="AN401" s="1" t="s">
        <v>232</v>
      </c>
      <c r="AO401" s="1">
        <v>3</v>
      </c>
      <c r="AP401" s="1" t="s">
        <v>233</v>
      </c>
    </row>
    <row r="402" spans="1:42">
      <c r="A402" s="1">
        <v>5</v>
      </c>
      <c r="B402" s="1">
        <v>5</v>
      </c>
      <c r="C402" s="1">
        <v>5</v>
      </c>
      <c r="D402" s="1">
        <f>AVERAGE(A402:C402)</f>
        <v>5</v>
      </c>
      <c r="E402" s="1">
        <v>6.795998</v>
      </c>
      <c r="F402" s="1">
        <v>6.8328920000000002</v>
      </c>
      <c r="G402" s="1">
        <v>6.7455509999999999</v>
      </c>
      <c r="H402" s="1">
        <f>AVERAGE(E402:G402)</f>
        <v>6.7914803333333333</v>
      </c>
      <c r="I402" s="1">
        <f>POWER(10,-AJ402)</f>
        <v>61.870037932164223</v>
      </c>
      <c r="J402" s="1">
        <f>POWER(10,-AI402)</f>
        <v>2.3887781784919807E-7</v>
      </c>
      <c r="N402" s="1" t="s">
        <v>37</v>
      </c>
      <c r="O402" s="1">
        <v>3</v>
      </c>
      <c r="P402" s="1">
        <v>3</v>
      </c>
      <c r="Q402" s="1">
        <v>0</v>
      </c>
      <c r="R402" s="1">
        <v>0</v>
      </c>
      <c r="S402" s="1">
        <v>546560</v>
      </c>
      <c r="T402" s="1">
        <v>1547500</v>
      </c>
      <c r="U402" s="1">
        <v>2532300</v>
      </c>
      <c r="V402" s="1">
        <v>3447500</v>
      </c>
      <c r="W402" s="1">
        <v>3624600</v>
      </c>
      <c r="X402" s="1">
        <v>548610</v>
      </c>
      <c r="Y402" s="1">
        <v>1464800</v>
      </c>
      <c r="Z402" s="1">
        <v>9639400</v>
      </c>
      <c r="AA402" s="1">
        <v>8636200</v>
      </c>
      <c r="AB402" s="1">
        <v>2329000</v>
      </c>
      <c r="AC402" s="1">
        <v>6083300</v>
      </c>
      <c r="AD402" s="1">
        <v>6689400</v>
      </c>
      <c r="AE402" s="1">
        <v>3420800</v>
      </c>
      <c r="AF402" s="1">
        <v>3309700</v>
      </c>
      <c r="AG402" s="1">
        <v>8979800</v>
      </c>
      <c r="AH402" s="1">
        <v>3541800</v>
      </c>
      <c r="AI402" s="1">
        <v>6.6218241768845401</v>
      </c>
      <c r="AJ402" s="1">
        <v>-1.7914803822835299</v>
      </c>
      <c r="AK402" s="1" t="s">
        <v>109</v>
      </c>
      <c r="AL402" s="1" t="s">
        <v>109</v>
      </c>
      <c r="AM402" s="1" t="s">
        <v>110</v>
      </c>
      <c r="AN402" s="1" t="s">
        <v>111</v>
      </c>
      <c r="AO402" s="1">
        <v>1</v>
      </c>
      <c r="AP402" s="1" t="s">
        <v>112</v>
      </c>
    </row>
    <row r="403" spans="1:42">
      <c r="A403" s="1">
        <v>5</v>
      </c>
      <c r="B403" s="1">
        <v>5</v>
      </c>
      <c r="C403" s="1">
        <v>5</v>
      </c>
      <c r="D403" s="1">
        <f>AVERAGE(A403:C403)</f>
        <v>5</v>
      </c>
      <c r="E403" s="1">
        <v>6.5556260000000002</v>
      </c>
      <c r="F403" s="1">
        <v>5</v>
      </c>
      <c r="G403" s="1">
        <v>5</v>
      </c>
      <c r="H403" s="1">
        <f>AVERAGE(E403:G403)</f>
        <v>5.5185420000000001</v>
      </c>
      <c r="I403" s="1">
        <f>POWER(10,-AJ403)</f>
        <v>3.3002142164527646</v>
      </c>
      <c r="J403" s="1">
        <f>POWER(10,-AI403)</f>
        <v>0.37390096630008629</v>
      </c>
      <c r="O403" s="1">
        <v>6</v>
      </c>
      <c r="P403" s="1">
        <v>4</v>
      </c>
      <c r="Q403" s="1">
        <v>0</v>
      </c>
      <c r="R403" s="1">
        <v>0</v>
      </c>
      <c r="S403" s="1">
        <v>400450</v>
      </c>
      <c r="T403" s="1">
        <v>0</v>
      </c>
      <c r="U403" s="1">
        <v>10713000</v>
      </c>
      <c r="V403" s="1">
        <v>5198600</v>
      </c>
      <c r="W403" s="1">
        <v>10267000</v>
      </c>
      <c r="X403" s="1">
        <v>3872200</v>
      </c>
      <c r="Y403" s="1">
        <v>11630000</v>
      </c>
      <c r="Z403" s="1">
        <v>5285700</v>
      </c>
      <c r="AA403" s="1">
        <v>0</v>
      </c>
      <c r="AB403" s="1">
        <v>0</v>
      </c>
      <c r="AC403" s="1">
        <v>0</v>
      </c>
      <c r="AD403" s="1">
        <v>5931400</v>
      </c>
      <c r="AE403" s="1">
        <v>9662300</v>
      </c>
      <c r="AF403" s="1">
        <v>1754800</v>
      </c>
      <c r="AG403" s="1">
        <v>308050</v>
      </c>
      <c r="AH403" s="1">
        <v>0</v>
      </c>
      <c r="AI403" s="1">
        <v>0.42724341246478797</v>
      </c>
      <c r="AJ403" s="1">
        <v>-0.51854213078816702</v>
      </c>
      <c r="AK403" s="1" t="s">
        <v>676</v>
      </c>
      <c r="AL403" s="1" t="s">
        <v>676</v>
      </c>
      <c r="AO403" s="1">
        <v>1</v>
      </c>
      <c r="AP403" s="1" t="s">
        <v>677</v>
      </c>
    </row>
    <row r="404" spans="1:42">
      <c r="A404" s="1">
        <v>5</v>
      </c>
      <c r="B404" s="1">
        <v>6.8261329999999996</v>
      </c>
      <c r="C404" s="1">
        <v>6.9289889999999996</v>
      </c>
      <c r="D404" s="1">
        <f>AVERAGE(A404:C404)</f>
        <v>6.2517073333333331</v>
      </c>
      <c r="E404" s="1">
        <v>6.784389</v>
      </c>
      <c r="F404" s="1">
        <v>6.9697509999999996</v>
      </c>
      <c r="G404" s="1">
        <v>6.8112599999999999</v>
      </c>
      <c r="H404" s="1">
        <f>AVERAGE(E404:G404)</f>
        <v>6.8551333333333337</v>
      </c>
      <c r="I404" s="1">
        <f>POWER(10,-AJ404)</f>
        <v>4.0125995551435691</v>
      </c>
      <c r="J404" s="1">
        <f>POWER(10,-AI404)</f>
        <v>0.39186397335208872</v>
      </c>
      <c r="O404" s="1">
        <v>2</v>
      </c>
      <c r="P404" s="1">
        <v>2</v>
      </c>
      <c r="Q404" s="1">
        <v>3111400</v>
      </c>
      <c r="R404" s="1">
        <v>2623100</v>
      </c>
      <c r="S404" s="1">
        <v>7410200</v>
      </c>
      <c r="T404" s="1">
        <v>19715000</v>
      </c>
      <c r="U404" s="1">
        <v>23836000</v>
      </c>
      <c r="V404" s="1">
        <v>10466000</v>
      </c>
      <c r="W404" s="1">
        <v>326410</v>
      </c>
      <c r="X404" s="1">
        <v>540550</v>
      </c>
      <c r="Y404" s="1">
        <v>579630</v>
      </c>
      <c r="Z404" s="1">
        <v>5577100</v>
      </c>
      <c r="AA404" s="1">
        <v>5321200</v>
      </c>
      <c r="AB404" s="1">
        <v>2098500</v>
      </c>
      <c r="AC404" s="1">
        <v>5837200</v>
      </c>
      <c r="AD404" s="1">
        <v>7397700</v>
      </c>
      <c r="AE404" s="1">
        <v>6093600</v>
      </c>
      <c r="AF404" s="1">
        <v>9169000</v>
      </c>
      <c r="AG404" s="1">
        <v>8769000</v>
      </c>
      <c r="AH404" s="1">
        <v>9971800</v>
      </c>
      <c r="AI404" s="1">
        <v>0.40686466225191897</v>
      </c>
      <c r="AJ404" s="1">
        <v>-0.603425820668538</v>
      </c>
      <c r="AK404" s="1" t="s">
        <v>567</v>
      </c>
      <c r="AL404" s="1" t="s">
        <v>567</v>
      </c>
      <c r="AO404" s="1">
        <v>1</v>
      </c>
      <c r="AP404" s="1" t="s">
        <v>568</v>
      </c>
    </row>
    <row r="405" spans="1:42">
      <c r="A405" s="1">
        <v>5</v>
      </c>
      <c r="B405" s="1">
        <v>5</v>
      </c>
      <c r="C405" s="1">
        <v>5</v>
      </c>
      <c r="D405" s="1">
        <f>AVERAGE(A405:C405)</f>
        <v>5</v>
      </c>
      <c r="E405" s="1">
        <v>6.8390250000000004</v>
      </c>
      <c r="F405" s="1">
        <v>5</v>
      </c>
      <c r="G405" s="1">
        <v>6.4328570000000003</v>
      </c>
      <c r="H405" s="1">
        <f>AVERAGE(E405:G405)</f>
        <v>6.0906273333333329</v>
      </c>
      <c r="I405" s="1">
        <f>POWER(10,-AJ405)</f>
        <v>12.320476688757637</v>
      </c>
      <c r="J405" s="1">
        <f>POWER(10,-AI405)</f>
        <v>0.1222099495523596</v>
      </c>
      <c r="O405" s="1">
        <v>6</v>
      </c>
      <c r="P405" s="1">
        <v>6</v>
      </c>
      <c r="Q405" s="1">
        <v>0</v>
      </c>
      <c r="R405" s="1">
        <v>0</v>
      </c>
      <c r="S405" s="1">
        <v>1384200</v>
      </c>
      <c r="T405" s="1">
        <v>0</v>
      </c>
      <c r="U405" s="1">
        <v>8634700</v>
      </c>
      <c r="V405" s="1">
        <v>4449300</v>
      </c>
      <c r="W405" s="1">
        <v>10658000</v>
      </c>
      <c r="X405" s="1">
        <v>3650600</v>
      </c>
      <c r="Y405" s="1">
        <v>10490000</v>
      </c>
      <c r="Z405" s="1">
        <v>5620500</v>
      </c>
      <c r="AA405" s="1">
        <v>1555500</v>
      </c>
      <c r="AB405" s="1">
        <v>1004500</v>
      </c>
      <c r="AC405" s="1">
        <v>6256400</v>
      </c>
      <c r="AD405" s="1">
        <v>10300000</v>
      </c>
      <c r="AE405" s="1">
        <v>15679000</v>
      </c>
      <c r="AF405" s="1">
        <v>9514400</v>
      </c>
      <c r="AG405" s="1">
        <v>6212400</v>
      </c>
      <c r="AH405" s="1">
        <v>4609500</v>
      </c>
      <c r="AI405" s="1">
        <v>0.912893435175405</v>
      </c>
      <c r="AJ405" s="1">
        <v>-1.09062751134237</v>
      </c>
      <c r="AK405" s="1" t="s">
        <v>330</v>
      </c>
      <c r="AL405" s="1" t="s">
        <v>330</v>
      </c>
      <c r="AM405" s="1" t="s">
        <v>331</v>
      </c>
      <c r="AN405" s="1" t="s">
        <v>332</v>
      </c>
      <c r="AO405" s="1">
        <v>3</v>
      </c>
      <c r="AP405" s="1" t="s">
        <v>333</v>
      </c>
    </row>
    <row r="406" spans="1:42">
      <c r="A406" s="1">
        <v>5</v>
      </c>
      <c r="B406" s="1">
        <v>5</v>
      </c>
      <c r="C406" s="1">
        <v>5</v>
      </c>
      <c r="D406" s="1">
        <f>AVERAGE(A406:C406)</f>
        <v>5</v>
      </c>
      <c r="E406" s="1">
        <v>5.8224229999999997</v>
      </c>
      <c r="F406" s="1">
        <v>5</v>
      </c>
      <c r="G406" s="1">
        <v>5</v>
      </c>
      <c r="H406" s="1">
        <f>AVERAGE(E406:G406)</f>
        <v>5.2741410000000002</v>
      </c>
      <c r="I406" s="1">
        <f>POWER(10,-AJ406)</f>
        <v>1.8799270362750058</v>
      </c>
      <c r="J406" s="1">
        <f>POWER(10,-AI406)</f>
        <v>0.3739009663000854</v>
      </c>
      <c r="O406" s="1">
        <v>2</v>
      </c>
      <c r="P406" s="1">
        <v>2</v>
      </c>
      <c r="Q406" s="1">
        <v>0</v>
      </c>
      <c r="R406" s="1">
        <v>0</v>
      </c>
      <c r="S406" s="1">
        <v>0</v>
      </c>
      <c r="T406" s="1">
        <v>0</v>
      </c>
      <c r="U406" s="1">
        <v>474080</v>
      </c>
      <c r="V406" s="1">
        <v>429610</v>
      </c>
      <c r="W406" s="1">
        <v>159030</v>
      </c>
      <c r="X406" s="1">
        <v>365500</v>
      </c>
      <c r="Y406" s="1">
        <v>1040800</v>
      </c>
      <c r="Z406" s="1">
        <v>774610</v>
      </c>
      <c r="AA406" s="1">
        <v>0</v>
      </c>
      <c r="AB406" s="1">
        <v>0</v>
      </c>
      <c r="AC406" s="1">
        <v>251570</v>
      </c>
      <c r="AD406" s="1">
        <v>374900</v>
      </c>
      <c r="AE406" s="1">
        <v>1442900</v>
      </c>
      <c r="AF406" s="1">
        <v>324720</v>
      </c>
      <c r="AG406" s="1">
        <v>718980</v>
      </c>
      <c r="AH406" s="1">
        <v>0</v>
      </c>
      <c r="AI406" s="1">
        <v>0.42724341246478897</v>
      </c>
      <c r="AJ406" s="1">
        <v>-0.27414099375406897</v>
      </c>
      <c r="AK406" s="1" t="s">
        <v>960</v>
      </c>
      <c r="AL406" s="1" t="s">
        <v>960</v>
      </c>
      <c r="AM406" s="1" t="s">
        <v>961</v>
      </c>
      <c r="AN406" s="1" t="s">
        <v>962</v>
      </c>
      <c r="AO406" s="1">
        <v>2</v>
      </c>
      <c r="AP406" s="1" t="s">
        <v>963</v>
      </c>
    </row>
    <row r="407" spans="1:42">
      <c r="A407" s="1">
        <v>5</v>
      </c>
      <c r="B407" s="1">
        <v>5</v>
      </c>
      <c r="C407" s="1">
        <v>7.0450489999999997</v>
      </c>
      <c r="D407" s="1">
        <f>AVERAGE(A407:C407)</f>
        <v>5.6816829999999996</v>
      </c>
      <c r="E407" s="1">
        <v>7.3098859999999997</v>
      </c>
      <c r="F407" s="1">
        <v>7.0885619999999996</v>
      </c>
      <c r="G407" s="1">
        <v>7.0275129999999999</v>
      </c>
      <c r="H407" s="1">
        <f>AVERAGE(E407:G407)</f>
        <v>7.1419869999999994</v>
      </c>
      <c r="I407" s="1">
        <f>POWER(10,-AJ407)</f>
        <v>28.86047439362364</v>
      </c>
      <c r="J407" s="1">
        <f>POWER(10,-AI407)</f>
        <v>0.10072315719476294</v>
      </c>
      <c r="O407" s="1">
        <v>7</v>
      </c>
      <c r="P407" s="1">
        <v>5</v>
      </c>
      <c r="Q407" s="1">
        <v>0</v>
      </c>
      <c r="R407" s="1">
        <v>0</v>
      </c>
      <c r="S407" s="1">
        <v>9295100</v>
      </c>
      <c r="T407" s="1">
        <v>9394300</v>
      </c>
      <c r="U407" s="1">
        <v>25813000</v>
      </c>
      <c r="V407" s="1">
        <v>26201000</v>
      </c>
      <c r="W407" s="1">
        <v>24448000</v>
      </c>
      <c r="X407" s="1">
        <v>6136600</v>
      </c>
      <c r="Y407" s="1">
        <v>25062000</v>
      </c>
      <c r="Z407" s="1">
        <v>36290000</v>
      </c>
      <c r="AA407" s="1">
        <v>7576400</v>
      </c>
      <c r="AB407" s="1">
        <v>3625000</v>
      </c>
      <c r="AC407" s="1">
        <v>5530500</v>
      </c>
      <c r="AD407" s="1">
        <v>28478000</v>
      </c>
      <c r="AE407" s="1">
        <v>53337000</v>
      </c>
      <c r="AF407" s="1">
        <v>14094000</v>
      </c>
      <c r="AG407" s="1">
        <v>7031500</v>
      </c>
      <c r="AH407" s="1">
        <v>1964300</v>
      </c>
      <c r="AI407" s="1">
        <v>0.99687066960815596</v>
      </c>
      <c r="AJ407" s="1">
        <v>-1.46030346552531</v>
      </c>
      <c r="AK407" s="1" t="s">
        <v>171</v>
      </c>
      <c r="AL407" s="1" t="s">
        <v>171</v>
      </c>
      <c r="AM407" s="1" t="s">
        <v>172</v>
      </c>
      <c r="AN407" s="1" t="s">
        <v>173</v>
      </c>
      <c r="AO407" s="1">
        <v>1</v>
      </c>
      <c r="AP407" s="1" t="s">
        <v>174</v>
      </c>
    </row>
    <row r="408" spans="1:42">
      <c r="A408" s="1">
        <v>5</v>
      </c>
      <c r="B408" s="1">
        <v>5</v>
      </c>
      <c r="C408" s="1">
        <v>5</v>
      </c>
      <c r="D408" s="1">
        <f>AVERAGE(A408:C408)</f>
        <v>5</v>
      </c>
      <c r="E408" s="1">
        <v>5.8241449999999997</v>
      </c>
      <c r="F408" s="1">
        <v>5</v>
      </c>
      <c r="G408" s="1">
        <v>5</v>
      </c>
      <c r="H408" s="1">
        <f>AVERAGE(E408:G408)</f>
        <v>5.2747149999999996</v>
      </c>
      <c r="I408" s="1">
        <f>POWER(10,-AJ408)</f>
        <v>1.8824138333508635</v>
      </c>
      <c r="J408" s="1">
        <f>POWER(10,-AI408)</f>
        <v>0.3739009663000854</v>
      </c>
      <c r="O408" s="1">
        <v>2</v>
      </c>
      <c r="P408" s="1">
        <v>2</v>
      </c>
      <c r="Q408" s="1">
        <v>0</v>
      </c>
      <c r="R408" s="1">
        <v>0</v>
      </c>
      <c r="S408" s="1">
        <v>0</v>
      </c>
      <c r="T408" s="1">
        <v>0</v>
      </c>
      <c r="U408" s="1">
        <v>0</v>
      </c>
      <c r="V408" s="1">
        <v>0</v>
      </c>
      <c r="W408" s="1">
        <v>218580</v>
      </c>
      <c r="X408" s="1">
        <v>0</v>
      </c>
      <c r="Y408" s="1">
        <v>300710</v>
      </c>
      <c r="Z408" s="1">
        <v>748340</v>
      </c>
      <c r="AA408" s="1">
        <v>0</v>
      </c>
      <c r="AB408" s="1">
        <v>0</v>
      </c>
      <c r="AC408" s="1">
        <v>0</v>
      </c>
      <c r="AD408" s="1">
        <v>0</v>
      </c>
      <c r="AE408" s="1">
        <v>0</v>
      </c>
      <c r="AF408" s="1">
        <v>0</v>
      </c>
      <c r="AG408" s="1">
        <v>0</v>
      </c>
      <c r="AH408" s="1">
        <v>0</v>
      </c>
      <c r="AI408" s="1">
        <v>0.42724341246478897</v>
      </c>
      <c r="AJ408" s="1">
        <v>-0.27471510569254598</v>
      </c>
      <c r="AK408" s="1" t="s">
        <v>957</v>
      </c>
      <c r="AL408" s="1" t="s">
        <v>957</v>
      </c>
      <c r="AM408" s="1" t="s">
        <v>958</v>
      </c>
      <c r="AO408" s="1">
        <v>3</v>
      </c>
      <c r="AP408" s="1" t="s">
        <v>959</v>
      </c>
    </row>
    <row r="409" spans="1:42">
      <c r="A409" s="1">
        <v>5</v>
      </c>
      <c r="B409" s="1">
        <v>5</v>
      </c>
      <c r="C409" s="1">
        <v>5</v>
      </c>
      <c r="D409" s="1">
        <f>AVERAGE(A409:C409)</f>
        <v>5</v>
      </c>
      <c r="E409" s="1">
        <v>5</v>
      </c>
      <c r="F409" s="1">
        <v>5</v>
      </c>
      <c r="G409" s="1">
        <v>5</v>
      </c>
      <c r="H409" s="1">
        <f>AVERAGE(E409:G409)</f>
        <v>5</v>
      </c>
      <c r="I409" s="1">
        <f>POWER(10,-AJ409)</f>
        <v>1</v>
      </c>
      <c r="J409" s="1">
        <f>POWER(10,-AI409)</f>
        <v>1</v>
      </c>
      <c r="O409" s="1">
        <v>7</v>
      </c>
      <c r="P409" s="1">
        <v>2</v>
      </c>
      <c r="Q409" s="1">
        <v>0</v>
      </c>
      <c r="R409" s="1">
        <v>0</v>
      </c>
      <c r="S409" s="1">
        <v>0</v>
      </c>
      <c r="T409" s="1">
        <v>0</v>
      </c>
      <c r="U409" s="1">
        <v>0</v>
      </c>
      <c r="V409" s="1">
        <v>0</v>
      </c>
      <c r="W409" s="1">
        <v>3483800</v>
      </c>
      <c r="X409" s="1">
        <v>0</v>
      </c>
      <c r="Y409" s="1">
        <v>2903800</v>
      </c>
      <c r="Z409" s="1">
        <v>0</v>
      </c>
      <c r="AA409" s="1">
        <v>10144000</v>
      </c>
      <c r="AB409" s="1">
        <v>0</v>
      </c>
      <c r="AC409" s="1">
        <v>0</v>
      </c>
      <c r="AD409" s="1">
        <v>0</v>
      </c>
      <c r="AE409" s="1">
        <v>0</v>
      </c>
      <c r="AF409" s="1">
        <v>0</v>
      </c>
      <c r="AG409" s="1">
        <v>0</v>
      </c>
      <c r="AH409" s="1">
        <v>0</v>
      </c>
      <c r="AI409" s="1">
        <v>0</v>
      </c>
      <c r="AJ409" s="1">
        <v>0</v>
      </c>
      <c r="AK409" s="1" t="s">
        <v>1531</v>
      </c>
      <c r="AL409" s="1" t="s">
        <v>1531</v>
      </c>
      <c r="AM409" s="1" t="s">
        <v>138</v>
      </c>
      <c r="AO409" s="1">
        <v>2</v>
      </c>
      <c r="AP409" s="1" t="s">
        <v>1532</v>
      </c>
    </row>
    <row r="410" spans="1:42">
      <c r="A410" s="1">
        <v>5</v>
      </c>
      <c r="B410" s="1">
        <v>5</v>
      </c>
      <c r="C410" s="1">
        <v>5</v>
      </c>
      <c r="D410" s="1">
        <f>AVERAGE(A410:C410)</f>
        <v>5</v>
      </c>
      <c r="E410" s="1">
        <v>5</v>
      </c>
      <c r="F410" s="1">
        <v>5</v>
      </c>
      <c r="G410" s="1">
        <v>5</v>
      </c>
      <c r="H410" s="1">
        <f>AVERAGE(E410:G410)</f>
        <v>5</v>
      </c>
      <c r="I410" s="1">
        <f>POWER(10,-AJ410)</f>
        <v>1</v>
      </c>
      <c r="J410" s="1">
        <f>POWER(10,-AI410)</f>
        <v>1</v>
      </c>
      <c r="O410" s="1">
        <v>2</v>
      </c>
      <c r="P410" s="1">
        <v>2</v>
      </c>
      <c r="Q410" s="1">
        <v>0</v>
      </c>
      <c r="R410" s="1">
        <v>0</v>
      </c>
      <c r="S410" s="1">
        <v>0</v>
      </c>
      <c r="T410" s="1">
        <v>0</v>
      </c>
      <c r="U410" s="1">
        <v>590750</v>
      </c>
      <c r="V410" s="1">
        <v>414200</v>
      </c>
      <c r="W410" s="1">
        <v>781190</v>
      </c>
      <c r="X410" s="1">
        <v>232190</v>
      </c>
      <c r="Y410" s="1">
        <v>435760</v>
      </c>
      <c r="Z410" s="1">
        <v>859660</v>
      </c>
      <c r="AA410" s="1">
        <v>228600</v>
      </c>
      <c r="AB410" s="1">
        <v>0</v>
      </c>
      <c r="AC410" s="1">
        <v>359430</v>
      </c>
      <c r="AD410" s="1">
        <v>586840</v>
      </c>
      <c r="AE410" s="1">
        <v>1675000</v>
      </c>
      <c r="AF410" s="1">
        <v>361010</v>
      </c>
      <c r="AG410" s="1">
        <v>315620</v>
      </c>
      <c r="AH410" s="1">
        <v>462700</v>
      </c>
      <c r="AI410" s="1">
        <v>0</v>
      </c>
      <c r="AJ410" s="1">
        <v>0</v>
      </c>
      <c r="AK410" s="1" t="s">
        <v>1385</v>
      </c>
      <c r="AL410" s="1" t="s">
        <v>1385</v>
      </c>
      <c r="AM410" s="1" t="s">
        <v>1386</v>
      </c>
      <c r="AO410" s="1">
        <v>2</v>
      </c>
      <c r="AP410" s="1" t="s">
        <v>1387</v>
      </c>
    </row>
    <row r="411" spans="1:42">
      <c r="A411" s="1">
        <v>5</v>
      </c>
      <c r="B411" s="1">
        <v>5</v>
      </c>
      <c r="C411" s="1">
        <v>5</v>
      </c>
      <c r="D411" s="1">
        <f>AVERAGE(A411:C411)</f>
        <v>5</v>
      </c>
      <c r="E411" s="1">
        <v>5</v>
      </c>
      <c r="F411" s="1">
        <v>5</v>
      </c>
      <c r="G411" s="1">
        <v>5</v>
      </c>
      <c r="H411" s="1">
        <f>AVERAGE(E411:G411)</f>
        <v>5</v>
      </c>
      <c r="I411" s="1">
        <f>POWER(10,-AJ411)</f>
        <v>1</v>
      </c>
      <c r="J411" s="1">
        <f>POWER(10,-AI411)</f>
        <v>1</v>
      </c>
      <c r="O411" s="1">
        <v>4</v>
      </c>
      <c r="P411" s="1">
        <v>1</v>
      </c>
      <c r="Q411" s="1">
        <v>0</v>
      </c>
      <c r="R411" s="1">
        <v>0</v>
      </c>
      <c r="S411" s="1">
        <v>0</v>
      </c>
      <c r="T411" s="1">
        <v>0</v>
      </c>
      <c r="U411" s="1">
        <v>0</v>
      </c>
      <c r="V411" s="1">
        <v>0</v>
      </c>
      <c r="W411" s="1">
        <v>608160</v>
      </c>
      <c r="X411" s="1">
        <v>0</v>
      </c>
      <c r="Y411" s="1">
        <v>0</v>
      </c>
      <c r="Z411" s="1">
        <v>1110800</v>
      </c>
      <c r="AA411" s="1">
        <v>439460</v>
      </c>
      <c r="AB411" s="1">
        <v>0</v>
      </c>
      <c r="AC411" s="1">
        <v>0</v>
      </c>
      <c r="AD411" s="1">
        <v>484250</v>
      </c>
      <c r="AE411" s="1">
        <v>0</v>
      </c>
      <c r="AF411" s="1">
        <v>1149500</v>
      </c>
      <c r="AG411" s="1">
        <v>1060800</v>
      </c>
      <c r="AH411" s="1">
        <v>0</v>
      </c>
      <c r="AI411" s="1">
        <v>0</v>
      </c>
      <c r="AJ411" s="1">
        <v>0</v>
      </c>
      <c r="AK411" s="1" t="s">
        <v>1108</v>
      </c>
      <c r="AL411" s="1" t="s">
        <v>1108</v>
      </c>
      <c r="AM411" s="1" t="s">
        <v>1109</v>
      </c>
      <c r="AN411" s="1" t="s">
        <v>1110</v>
      </c>
      <c r="AO411" s="1">
        <v>3</v>
      </c>
      <c r="AP411" s="1" t="s">
        <v>1111</v>
      </c>
    </row>
    <row r="412" spans="1:42">
      <c r="A412" s="1">
        <v>5</v>
      </c>
      <c r="B412" s="1">
        <v>5</v>
      </c>
      <c r="C412" s="1">
        <v>5</v>
      </c>
      <c r="D412" s="1">
        <f>AVERAGE(A412:C412)</f>
        <v>5</v>
      </c>
      <c r="E412" s="1">
        <v>5</v>
      </c>
      <c r="F412" s="1">
        <v>5</v>
      </c>
      <c r="G412" s="1">
        <v>5</v>
      </c>
      <c r="H412" s="1">
        <f>AVERAGE(E412:G412)</f>
        <v>5</v>
      </c>
      <c r="I412" s="1">
        <f>POWER(10,-AJ412)</f>
        <v>1</v>
      </c>
      <c r="J412" s="1">
        <f>POWER(10,-AI412)</f>
        <v>1</v>
      </c>
      <c r="O412" s="1">
        <v>2</v>
      </c>
      <c r="P412" s="1">
        <v>2</v>
      </c>
      <c r="Q412" s="1">
        <v>0</v>
      </c>
      <c r="R412" s="1">
        <v>0</v>
      </c>
      <c r="S412" s="1">
        <v>0</v>
      </c>
      <c r="T412" s="1">
        <v>0</v>
      </c>
      <c r="U412" s="1">
        <v>3142400</v>
      </c>
      <c r="V412" s="1">
        <v>9287300</v>
      </c>
      <c r="W412" s="1">
        <v>172550</v>
      </c>
      <c r="X412" s="1">
        <v>1357800</v>
      </c>
      <c r="Y412" s="1">
        <v>1862400</v>
      </c>
      <c r="Z412" s="1">
        <v>530750</v>
      </c>
      <c r="AA412" s="1">
        <v>397620</v>
      </c>
      <c r="AB412" s="1">
        <v>0</v>
      </c>
      <c r="AC412" s="1">
        <v>536620</v>
      </c>
      <c r="AD412" s="1">
        <v>3942500</v>
      </c>
      <c r="AE412" s="1">
        <v>5891500</v>
      </c>
      <c r="AF412" s="1">
        <v>2564100</v>
      </c>
      <c r="AG412" s="1">
        <v>972550</v>
      </c>
      <c r="AH412" s="1">
        <v>1819100</v>
      </c>
      <c r="AI412" s="1">
        <v>0</v>
      </c>
      <c r="AJ412" s="1">
        <v>0</v>
      </c>
      <c r="AK412" s="1" t="s">
        <v>1533</v>
      </c>
      <c r="AL412" s="1" t="s">
        <v>1533</v>
      </c>
      <c r="AN412" s="1" t="s">
        <v>1534</v>
      </c>
      <c r="AO412" s="1">
        <v>1</v>
      </c>
      <c r="AP412" s="1" t="s">
        <v>1535</v>
      </c>
    </row>
    <row r="413" spans="1:42">
      <c r="A413" s="1">
        <v>5</v>
      </c>
      <c r="B413" s="1">
        <v>5</v>
      </c>
      <c r="C413" s="1">
        <v>5</v>
      </c>
      <c r="D413" s="1">
        <f>AVERAGE(A413:C413)</f>
        <v>5</v>
      </c>
      <c r="E413" s="1">
        <v>5</v>
      </c>
      <c r="F413" s="1">
        <v>5</v>
      </c>
      <c r="G413" s="1">
        <v>5</v>
      </c>
      <c r="H413" s="1">
        <f>AVERAGE(E413:G413)</f>
        <v>5</v>
      </c>
      <c r="I413" s="1">
        <f>POWER(10,-AJ413)</f>
        <v>1</v>
      </c>
      <c r="J413" s="1">
        <f>POWER(10,-AI413)</f>
        <v>1</v>
      </c>
      <c r="O413" s="1">
        <v>4</v>
      </c>
      <c r="P413" s="1">
        <v>4</v>
      </c>
      <c r="Q413" s="1">
        <v>0</v>
      </c>
      <c r="R413" s="1">
        <v>390410</v>
      </c>
      <c r="S413" s="1">
        <v>629860</v>
      </c>
      <c r="T413" s="1">
        <v>1493800</v>
      </c>
      <c r="U413" s="1">
        <v>2728500</v>
      </c>
      <c r="V413" s="1">
        <v>1919300</v>
      </c>
      <c r="W413" s="1">
        <v>2850300</v>
      </c>
      <c r="X413" s="1">
        <v>2612800</v>
      </c>
      <c r="Y413" s="1">
        <v>3446900</v>
      </c>
      <c r="Z413" s="1">
        <v>0</v>
      </c>
      <c r="AA413" s="1">
        <v>0</v>
      </c>
      <c r="AB413" s="1">
        <v>0</v>
      </c>
      <c r="AC413" s="1">
        <v>0</v>
      </c>
      <c r="AD413" s="1">
        <v>0</v>
      </c>
      <c r="AE413" s="1">
        <v>0</v>
      </c>
      <c r="AF413" s="1">
        <v>0</v>
      </c>
      <c r="AG413" s="1">
        <v>304280</v>
      </c>
      <c r="AH413" s="1">
        <v>0</v>
      </c>
      <c r="AI413" s="1">
        <v>0</v>
      </c>
      <c r="AJ413" s="1">
        <v>0</v>
      </c>
      <c r="AK413" s="1" t="s">
        <v>1536</v>
      </c>
      <c r="AL413" s="1" t="s">
        <v>1536</v>
      </c>
      <c r="AM413" s="1" t="s">
        <v>1537</v>
      </c>
      <c r="AN413" s="1" t="s">
        <v>1538</v>
      </c>
      <c r="AO413" s="1">
        <v>1</v>
      </c>
      <c r="AP413" s="1" t="s">
        <v>1539</v>
      </c>
    </row>
    <row r="414" spans="1:42">
      <c r="A414" s="1">
        <v>5</v>
      </c>
      <c r="B414" s="1">
        <v>5</v>
      </c>
      <c r="C414" s="1">
        <v>5</v>
      </c>
      <c r="D414" s="1">
        <f>AVERAGE(A414:C414)</f>
        <v>5</v>
      </c>
      <c r="E414" s="1">
        <v>6.3984259999999997</v>
      </c>
      <c r="F414" s="1">
        <v>5</v>
      </c>
      <c r="G414" s="1">
        <v>5</v>
      </c>
      <c r="H414" s="1">
        <f>AVERAGE(E414:G414)</f>
        <v>5.4661420000000005</v>
      </c>
      <c r="I414" s="1">
        <f>POWER(10,-AJ414)</f>
        <v>2.9251087612607951</v>
      </c>
      <c r="J414" s="1">
        <f>POWER(10,-AI414)</f>
        <v>0.37390096630008629</v>
      </c>
      <c r="O414" s="1">
        <v>3</v>
      </c>
      <c r="P414" s="1">
        <v>2</v>
      </c>
      <c r="Q414" s="1">
        <v>0</v>
      </c>
      <c r="R414" s="1">
        <v>0</v>
      </c>
      <c r="S414" s="1">
        <v>0</v>
      </c>
      <c r="T414" s="1">
        <v>0</v>
      </c>
      <c r="U414" s="1">
        <v>1004100</v>
      </c>
      <c r="V414" s="1">
        <v>1041700</v>
      </c>
      <c r="W414" s="1">
        <v>1948300</v>
      </c>
      <c r="X414" s="1">
        <v>2492900</v>
      </c>
      <c r="Y414" s="1">
        <v>3855300</v>
      </c>
      <c r="Z414" s="1">
        <v>2822700</v>
      </c>
      <c r="AA414" s="1">
        <v>700140</v>
      </c>
      <c r="AB414" s="1">
        <v>155410</v>
      </c>
      <c r="AC414" s="1">
        <v>721450</v>
      </c>
      <c r="AD414" s="1">
        <v>1439400</v>
      </c>
      <c r="AE414" s="1">
        <v>2351400</v>
      </c>
      <c r="AF414" s="1">
        <v>1718400</v>
      </c>
      <c r="AG414" s="1">
        <v>1828100</v>
      </c>
      <c r="AH414" s="1">
        <v>985190</v>
      </c>
      <c r="AI414" s="1">
        <v>0.42724341246478797</v>
      </c>
      <c r="AJ414" s="1">
        <v>-0.46614201863606702</v>
      </c>
      <c r="AK414" s="1" t="s">
        <v>753</v>
      </c>
      <c r="AL414" s="1" t="s">
        <v>753</v>
      </c>
      <c r="AM414" s="1" t="s">
        <v>754</v>
      </c>
      <c r="AN414" s="1" t="s">
        <v>755</v>
      </c>
      <c r="AO414" s="1">
        <v>2</v>
      </c>
      <c r="AP414" s="1" t="s">
        <v>756</v>
      </c>
    </row>
    <row r="415" spans="1:42">
      <c r="A415" s="1">
        <v>5</v>
      </c>
      <c r="B415" s="1">
        <v>6.5552640000000002</v>
      </c>
      <c r="C415" s="1">
        <v>6.930129</v>
      </c>
      <c r="D415" s="1">
        <f>AVERAGE(A415:C415)</f>
        <v>6.1617976666666676</v>
      </c>
      <c r="E415" s="1">
        <v>6.6406999999999998</v>
      </c>
      <c r="F415" s="1">
        <v>7.3343939999999996</v>
      </c>
      <c r="G415" s="1">
        <v>6.9489599999999996</v>
      </c>
      <c r="H415" s="1">
        <f>AVERAGE(E415:G415)</f>
        <v>6.9746846666666658</v>
      </c>
      <c r="I415" s="1">
        <f>POWER(10,-AJ415)</f>
        <v>6.4996060285672383</v>
      </c>
      <c r="J415" s="1">
        <f>POWER(10,-AI415)</f>
        <v>0.26263551946703567</v>
      </c>
      <c r="O415" s="1">
        <v>7</v>
      </c>
      <c r="P415" s="1">
        <v>6</v>
      </c>
      <c r="Q415" s="1">
        <v>0</v>
      </c>
      <c r="R415" s="1">
        <v>1143900</v>
      </c>
      <c r="S415" s="1">
        <v>14301000</v>
      </c>
      <c r="T415" s="1">
        <v>2872300</v>
      </c>
      <c r="U415" s="1">
        <v>18252000</v>
      </c>
      <c r="V415" s="1">
        <v>7498600</v>
      </c>
      <c r="W415" s="1">
        <v>4840000</v>
      </c>
      <c r="X415" s="1">
        <v>2896300</v>
      </c>
      <c r="Y415" s="1">
        <v>8224200</v>
      </c>
      <c r="Z415" s="1">
        <v>6535700</v>
      </c>
      <c r="AA415" s="1">
        <v>15397000</v>
      </c>
      <c r="AB415" s="1">
        <v>4696200</v>
      </c>
      <c r="AC415" s="1">
        <v>3449700</v>
      </c>
      <c r="AD415" s="1">
        <v>20093000</v>
      </c>
      <c r="AE415" s="1">
        <v>38929000</v>
      </c>
      <c r="AF415" s="1">
        <v>14808000</v>
      </c>
      <c r="AG415" s="1">
        <v>8306500</v>
      </c>
      <c r="AH415" s="1">
        <v>2982000</v>
      </c>
      <c r="AI415" s="1">
        <v>0.58064653923142895</v>
      </c>
      <c r="AJ415" s="1">
        <v>-0.81288703282674102</v>
      </c>
      <c r="AK415" s="1" t="s">
        <v>454</v>
      </c>
      <c r="AL415" s="1" t="s">
        <v>454</v>
      </c>
      <c r="AM415" s="1" t="s">
        <v>455</v>
      </c>
      <c r="AN415" s="1" t="s">
        <v>456</v>
      </c>
      <c r="AO415" s="1">
        <v>1</v>
      </c>
      <c r="AP415" s="1" t="s">
        <v>457</v>
      </c>
    </row>
    <row r="416" spans="1:42">
      <c r="A416" s="1">
        <v>5</v>
      </c>
      <c r="B416" s="1">
        <v>5</v>
      </c>
      <c r="C416" s="1">
        <v>5</v>
      </c>
      <c r="D416" s="1">
        <f>AVERAGE(A416:C416)</f>
        <v>5</v>
      </c>
      <c r="E416" s="1">
        <v>5</v>
      </c>
      <c r="F416" s="1">
        <v>5</v>
      </c>
      <c r="G416" s="1">
        <v>5</v>
      </c>
      <c r="H416" s="1">
        <f>AVERAGE(E416:G416)</f>
        <v>5</v>
      </c>
      <c r="I416" s="1">
        <f>POWER(10,-AJ416)</f>
        <v>1</v>
      </c>
      <c r="J416" s="1">
        <f>POWER(10,-AI416)</f>
        <v>1</v>
      </c>
      <c r="O416" s="1">
        <v>2</v>
      </c>
      <c r="P416" s="1">
        <v>1</v>
      </c>
      <c r="Q416" s="1">
        <v>0</v>
      </c>
      <c r="R416" s="1">
        <v>0</v>
      </c>
      <c r="S416" s="1">
        <v>0</v>
      </c>
      <c r="T416" s="1">
        <v>0</v>
      </c>
      <c r="U416" s="1">
        <v>421870</v>
      </c>
      <c r="V416" s="1">
        <v>323850</v>
      </c>
      <c r="W416" s="1">
        <v>580820</v>
      </c>
      <c r="X416" s="1">
        <v>337320</v>
      </c>
      <c r="Y416" s="1">
        <v>1855400</v>
      </c>
      <c r="Z416" s="1">
        <v>595470</v>
      </c>
      <c r="AA416" s="1">
        <v>252820</v>
      </c>
      <c r="AB416" s="1">
        <v>193860</v>
      </c>
      <c r="AC416" s="1">
        <v>302760</v>
      </c>
      <c r="AD416" s="1">
        <v>0</v>
      </c>
      <c r="AE416" s="1">
        <v>914830</v>
      </c>
      <c r="AF416" s="1">
        <v>960300</v>
      </c>
      <c r="AG416" s="1">
        <v>897690</v>
      </c>
      <c r="AH416" s="1">
        <v>0</v>
      </c>
      <c r="AI416" s="1">
        <v>0</v>
      </c>
      <c r="AJ416" s="1">
        <v>0</v>
      </c>
      <c r="AK416" s="1" t="s">
        <v>1540</v>
      </c>
      <c r="AL416" s="1" t="s">
        <v>1540</v>
      </c>
      <c r="AM416" s="1" t="s">
        <v>1541</v>
      </c>
      <c r="AO416" s="1">
        <v>1</v>
      </c>
      <c r="AP416" s="1" t="s">
        <v>1542</v>
      </c>
    </row>
    <row r="417" spans="1:42">
      <c r="A417" s="1">
        <v>5</v>
      </c>
      <c r="B417" s="1">
        <v>5</v>
      </c>
      <c r="C417" s="1">
        <v>6.5954189999999997</v>
      </c>
      <c r="D417" s="1">
        <f>AVERAGE(A417:C417)</f>
        <v>5.5318063333333329</v>
      </c>
      <c r="E417" s="1">
        <v>6.7332450000000001</v>
      </c>
      <c r="F417" s="1">
        <v>6.4925930000000003</v>
      </c>
      <c r="G417" s="1">
        <v>6.5267270000000002</v>
      </c>
      <c r="H417" s="1">
        <f>AVERAGE(E417:G417)</f>
        <v>6.5841883333333335</v>
      </c>
      <c r="I417" s="1">
        <f>POWER(10,-AJ417)</f>
        <v>11.281893412453314</v>
      </c>
      <c r="J417" s="1">
        <f>POWER(10,-AI417)</f>
        <v>0.12163809704023669</v>
      </c>
      <c r="O417" s="1">
        <v>8</v>
      </c>
      <c r="P417" s="1">
        <v>7</v>
      </c>
      <c r="Q417" s="1">
        <v>0</v>
      </c>
      <c r="R417" s="1">
        <v>297480</v>
      </c>
      <c r="S417" s="1">
        <v>1728600</v>
      </c>
      <c r="T417" s="1">
        <v>871210</v>
      </c>
      <c r="U417" s="1">
        <v>9469000</v>
      </c>
      <c r="V417" s="1">
        <v>6596900</v>
      </c>
      <c r="W417" s="1">
        <v>11595000</v>
      </c>
      <c r="X417" s="1">
        <v>3246900</v>
      </c>
      <c r="Y417" s="1">
        <v>13787000</v>
      </c>
      <c r="Z417" s="1">
        <v>5835600</v>
      </c>
      <c r="AA417" s="1">
        <v>1091600</v>
      </c>
      <c r="AB417" s="1">
        <v>771540</v>
      </c>
      <c r="AC417" s="1">
        <v>2279500</v>
      </c>
      <c r="AD417" s="1">
        <v>6930900</v>
      </c>
      <c r="AE417" s="1">
        <v>11046000</v>
      </c>
      <c r="AF417" s="1">
        <v>4713300</v>
      </c>
      <c r="AG417" s="1">
        <v>2633300</v>
      </c>
      <c r="AH417" s="1">
        <v>1618700</v>
      </c>
      <c r="AI417" s="1">
        <v>0.91493038276819705</v>
      </c>
      <c r="AJ417" s="1">
        <v>-1.0523819923400899</v>
      </c>
      <c r="AK417" s="1" t="s">
        <v>342</v>
      </c>
      <c r="AL417" s="1" t="s">
        <v>342</v>
      </c>
      <c r="AN417" s="1" t="s">
        <v>343</v>
      </c>
      <c r="AO417" s="1">
        <v>4</v>
      </c>
      <c r="AP417" s="1" t="s">
        <v>344</v>
      </c>
    </row>
    <row r="418" spans="1:42">
      <c r="A418" s="1">
        <v>5</v>
      </c>
      <c r="B418" s="1">
        <v>5</v>
      </c>
      <c r="C418" s="1">
        <v>5</v>
      </c>
      <c r="D418" s="1">
        <f>AVERAGE(A418:C418)</f>
        <v>5</v>
      </c>
      <c r="E418" s="1">
        <v>6.0719919999999998</v>
      </c>
      <c r="F418" s="1">
        <v>5</v>
      </c>
      <c r="G418" s="1">
        <v>5</v>
      </c>
      <c r="H418" s="1">
        <f>AVERAGE(E418:G418)</f>
        <v>5.3573306666666669</v>
      </c>
      <c r="I418" s="1">
        <f>POWER(10,-AJ418)</f>
        <v>2.2768310168943495</v>
      </c>
      <c r="J418" s="1">
        <f>POWER(10,-AI418)</f>
        <v>0.37390096630008629</v>
      </c>
      <c r="O418" s="1">
        <v>2</v>
      </c>
      <c r="P418" s="1">
        <v>2</v>
      </c>
      <c r="Q418" s="1">
        <v>0</v>
      </c>
      <c r="R418" s="1">
        <v>0</v>
      </c>
      <c r="S418" s="1">
        <v>0</v>
      </c>
      <c r="T418" s="1">
        <v>0</v>
      </c>
      <c r="U418" s="1">
        <v>1682700</v>
      </c>
      <c r="V418" s="1">
        <v>783850</v>
      </c>
      <c r="W418" s="1">
        <v>1367000</v>
      </c>
      <c r="X418" s="1">
        <v>409410</v>
      </c>
      <c r="Y418" s="1">
        <v>1199600</v>
      </c>
      <c r="Z418" s="1">
        <v>1324200</v>
      </c>
      <c r="AA418" s="1">
        <v>0</v>
      </c>
      <c r="AB418" s="1">
        <v>114620</v>
      </c>
      <c r="AC418" s="1">
        <v>0</v>
      </c>
      <c r="AD418" s="1">
        <v>815730</v>
      </c>
      <c r="AE418" s="1">
        <v>2130000</v>
      </c>
      <c r="AF418" s="1">
        <v>825580</v>
      </c>
      <c r="AG418" s="1">
        <v>659240</v>
      </c>
      <c r="AH418" s="1">
        <v>545050</v>
      </c>
      <c r="AI418" s="1">
        <v>0.42724341246478797</v>
      </c>
      <c r="AJ418" s="1">
        <v>-0.35733079910278298</v>
      </c>
      <c r="AK418" s="1" t="s">
        <v>885</v>
      </c>
      <c r="AL418" s="1" t="s">
        <v>885</v>
      </c>
      <c r="AN418" s="1" t="s">
        <v>886</v>
      </c>
      <c r="AO418" s="1">
        <v>1</v>
      </c>
      <c r="AP418" s="1" t="s">
        <v>887</v>
      </c>
    </row>
    <row r="419" spans="1:42">
      <c r="A419" s="1">
        <v>5</v>
      </c>
      <c r="B419" s="1">
        <v>5</v>
      </c>
      <c r="C419" s="1">
        <v>5</v>
      </c>
      <c r="D419" s="1">
        <f>AVERAGE(A419:C419)</f>
        <v>5</v>
      </c>
      <c r="E419" s="1">
        <v>5</v>
      </c>
      <c r="F419" s="1">
        <v>5</v>
      </c>
      <c r="G419" s="1">
        <v>5</v>
      </c>
      <c r="H419" s="1">
        <f>AVERAGE(E419:G419)</f>
        <v>5</v>
      </c>
      <c r="I419" s="1">
        <f>POWER(10,-AJ419)</f>
        <v>1</v>
      </c>
      <c r="J419" s="1">
        <f>POWER(10,-AI419)</f>
        <v>1</v>
      </c>
      <c r="O419" s="1">
        <v>4</v>
      </c>
      <c r="P419" s="1">
        <v>3</v>
      </c>
      <c r="Q419" s="1">
        <v>0</v>
      </c>
      <c r="R419" s="1">
        <v>308630</v>
      </c>
      <c r="S419" s="1">
        <v>4401600</v>
      </c>
      <c r="T419" s="1">
        <v>0</v>
      </c>
      <c r="U419" s="1">
        <v>9925700</v>
      </c>
      <c r="V419" s="1">
        <v>789660</v>
      </c>
      <c r="W419" s="1">
        <v>4094500</v>
      </c>
      <c r="X419" s="1">
        <v>346340</v>
      </c>
      <c r="Y419" s="1">
        <v>2855300</v>
      </c>
      <c r="Z419" s="1">
        <v>2836200</v>
      </c>
      <c r="AA419" s="1">
        <v>7213500</v>
      </c>
      <c r="AB419" s="1">
        <v>1856000</v>
      </c>
      <c r="AC419" s="1">
        <v>432790</v>
      </c>
      <c r="AD419" s="1">
        <v>4742400</v>
      </c>
      <c r="AE419" s="1">
        <v>15298000</v>
      </c>
      <c r="AF419" s="1">
        <v>6323500</v>
      </c>
      <c r="AG419" s="1">
        <v>5608600</v>
      </c>
      <c r="AH419" s="1">
        <v>591480</v>
      </c>
      <c r="AI419" s="1">
        <v>0</v>
      </c>
      <c r="AJ419" s="1">
        <v>0</v>
      </c>
      <c r="AK419" s="1" t="s">
        <v>1543</v>
      </c>
      <c r="AL419" s="1" t="s">
        <v>1543</v>
      </c>
      <c r="AM419" s="1" t="s">
        <v>1544</v>
      </c>
      <c r="AN419" s="1" t="s">
        <v>1545</v>
      </c>
      <c r="AO419" s="1">
        <v>1</v>
      </c>
      <c r="AP419" s="1" t="s">
        <v>1546</v>
      </c>
    </row>
    <row r="420" spans="1:42">
      <c r="A420" s="1">
        <v>5</v>
      </c>
      <c r="B420" s="1">
        <v>5</v>
      </c>
      <c r="C420" s="1">
        <v>5</v>
      </c>
      <c r="D420" s="1">
        <f>AVERAGE(A420:C420)</f>
        <v>5</v>
      </c>
      <c r="E420" s="1">
        <v>6.2955009999999998</v>
      </c>
      <c r="F420" s="1">
        <v>5</v>
      </c>
      <c r="G420" s="1">
        <v>5</v>
      </c>
      <c r="H420" s="1">
        <f>AVERAGE(E420:G420)</f>
        <v>5.4318336666666669</v>
      </c>
      <c r="I420" s="1">
        <f>POWER(10,-AJ420)</f>
        <v>2.702923437000766</v>
      </c>
      <c r="J420" s="1">
        <f>POWER(10,-AI420)</f>
        <v>0.37390096630008629</v>
      </c>
      <c r="O420" s="1">
        <v>10</v>
      </c>
      <c r="P420" s="1">
        <v>4</v>
      </c>
      <c r="Q420" s="1">
        <v>0</v>
      </c>
      <c r="R420" s="1">
        <v>0</v>
      </c>
      <c r="S420" s="1">
        <v>0</v>
      </c>
      <c r="T420" s="1">
        <v>0</v>
      </c>
      <c r="U420" s="1">
        <v>1637600</v>
      </c>
      <c r="V420" s="1">
        <v>0</v>
      </c>
      <c r="W420" s="1">
        <v>1513300</v>
      </c>
      <c r="X420" s="1">
        <v>0</v>
      </c>
      <c r="Y420" s="1">
        <v>1305400</v>
      </c>
      <c r="Z420" s="1">
        <v>2069300</v>
      </c>
      <c r="AA420" s="1">
        <v>0</v>
      </c>
      <c r="AB420" s="1">
        <v>0</v>
      </c>
      <c r="AC420" s="1">
        <v>0</v>
      </c>
      <c r="AD420" s="1">
        <v>2936500</v>
      </c>
      <c r="AE420" s="1">
        <v>4562900</v>
      </c>
      <c r="AF420" s="1">
        <v>0</v>
      </c>
      <c r="AG420" s="1">
        <v>0</v>
      </c>
      <c r="AH420" s="1">
        <v>0</v>
      </c>
      <c r="AI420" s="1">
        <v>0.42724341246478797</v>
      </c>
      <c r="AJ420" s="1">
        <v>-0.43183374404907199</v>
      </c>
      <c r="AK420" s="1" t="s">
        <v>831</v>
      </c>
      <c r="AL420" s="1" t="s">
        <v>832</v>
      </c>
      <c r="AM420" s="1" t="s">
        <v>833</v>
      </c>
      <c r="AN420" s="1" t="s">
        <v>834</v>
      </c>
      <c r="AO420" s="1">
        <v>2</v>
      </c>
      <c r="AP420" s="1" t="s">
        <v>835</v>
      </c>
    </row>
    <row r="421" spans="1:42">
      <c r="A421" s="1">
        <v>5</v>
      </c>
      <c r="B421" s="1">
        <v>5</v>
      </c>
      <c r="C421" s="1">
        <v>5</v>
      </c>
      <c r="D421" s="1">
        <f>AVERAGE(A421:C421)</f>
        <v>5</v>
      </c>
      <c r="E421" s="1">
        <v>6.5319900000000004</v>
      </c>
      <c r="F421" s="1">
        <v>5</v>
      </c>
      <c r="G421" s="1">
        <v>5</v>
      </c>
      <c r="H421" s="1">
        <f>AVERAGE(E421:G421)</f>
        <v>5.5106633333333335</v>
      </c>
      <c r="I421" s="1">
        <f>POWER(10,-AJ421)</f>
        <v>3.2408817966542509</v>
      </c>
      <c r="J421" s="1">
        <f>POWER(10,-AI421)</f>
        <v>0.3739009663000854</v>
      </c>
      <c r="O421" s="1">
        <v>22</v>
      </c>
      <c r="P421" s="1">
        <v>6</v>
      </c>
      <c r="Q421" s="1">
        <v>0</v>
      </c>
      <c r="R421" s="1">
        <v>0</v>
      </c>
      <c r="S421" s="1">
        <v>0</v>
      </c>
      <c r="T421" s="1">
        <v>0</v>
      </c>
      <c r="U421" s="1">
        <v>6072200</v>
      </c>
      <c r="V421" s="1">
        <v>3175400</v>
      </c>
      <c r="W421" s="1">
        <v>7149800</v>
      </c>
      <c r="X421" s="1">
        <v>600650</v>
      </c>
      <c r="Y421" s="1">
        <v>4256400</v>
      </c>
      <c r="Z421" s="1">
        <v>3866700</v>
      </c>
      <c r="AA421" s="1">
        <v>138670</v>
      </c>
      <c r="AB421" s="1">
        <v>0</v>
      </c>
      <c r="AC421" s="1">
        <v>0</v>
      </c>
      <c r="AD421" s="1">
        <v>3553600</v>
      </c>
      <c r="AE421" s="1">
        <v>7104200</v>
      </c>
      <c r="AF421" s="1">
        <v>0</v>
      </c>
      <c r="AG421" s="1">
        <v>0</v>
      </c>
      <c r="AH421" s="1">
        <v>0</v>
      </c>
      <c r="AI421" s="1">
        <v>0.42724341246478897</v>
      </c>
      <c r="AJ421" s="1">
        <v>-0.51066319147745798</v>
      </c>
      <c r="AK421" s="1" t="s">
        <v>681</v>
      </c>
      <c r="AL421" s="1" t="s">
        <v>681</v>
      </c>
      <c r="AN421" s="1" t="s">
        <v>682</v>
      </c>
      <c r="AO421" s="1">
        <v>1</v>
      </c>
      <c r="AP421" s="1" t="s">
        <v>683</v>
      </c>
    </row>
    <row r="422" spans="1:42">
      <c r="A422" s="1">
        <v>7.1740890000000004</v>
      </c>
      <c r="B422" s="1">
        <v>7.3753529999999996</v>
      </c>
      <c r="C422" s="1">
        <v>7.6518980000000001</v>
      </c>
      <c r="D422" s="1">
        <f>AVERAGE(A422:C422)</f>
        <v>7.4004466666666664</v>
      </c>
      <c r="E422" s="1">
        <v>7.4800789999999999</v>
      </c>
      <c r="F422" s="1">
        <v>7.8743249999999998</v>
      </c>
      <c r="G422" s="1">
        <v>7.7116049999999996</v>
      </c>
      <c r="H422" s="1">
        <f>AVERAGE(E422:G422)</f>
        <v>7.6886696666666658</v>
      </c>
      <c r="I422" s="1">
        <f>POWER(10,-AJ422)</f>
        <v>1.9418825034069558</v>
      </c>
      <c r="J422" s="1">
        <f>POWER(10,-AI422)</f>
        <v>0.18386204314563853</v>
      </c>
      <c r="O422" s="1">
        <v>4</v>
      </c>
      <c r="P422" s="1">
        <v>4</v>
      </c>
      <c r="Q422" s="1">
        <v>20716000</v>
      </c>
      <c r="R422" s="1">
        <v>15763000</v>
      </c>
      <c r="S422" s="1">
        <v>36914000</v>
      </c>
      <c r="T422" s="1">
        <v>80681000</v>
      </c>
      <c r="U422" s="1">
        <v>69940000</v>
      </c>
      <c r="V422" s="1">
        <v>52490000</v>
      </c>
      <c r="W422" s="1">
        <v>5305800</v>
      </c>
      <c r="X422" s="1">
        <v>2831100</v>
      </c>
      <c r="Y422" s="1">
        <v>8245900</v>
      </c>
      <c r="Z422" s="1">
        <v>47649000</v>
      </c>
      <c r="AA422" s="1">
        <v>44289000</v>
      </c>
      <c r="AB422" s="1">
        <v>30183000</v>
      </c>
      <c r="AC422" s="1">
        <v>26417000</v>
      </c>
      <c r="AD422" s="1">
        <v>16290000</v>
      </c>
      <c r="AE422" s="1">
        <v>50080000</v>
      </c>
      <c r="AF422" s="1">
        <v>54931000</v>
      </c>
      <c r="AG422" s="1">
        <v>33969000</v>
      </c>
      <c r="AH422" s="1">
        <v>57575000</v>
      </c>
      <c r="AI422" s="1">
        <v>0.73550791814541605</v>
      </c>
      <c r="AJ422" s="1">
        <v>-0.28822294871012299</v>
      </c>
      <c r="AK422" s="1" t="s">
        <v>949</v>
      </c>
      <c r="AL422" s="1" t="s">
        <v>950</v>
      </c>
      <c r="AM422" s="1" t="s">
        <v>951</v>
      </c>
      <c r="AN422" s="1" t="s">
        <v>952</v>
      </c>
      <c r="AO422" s="1">
        <v>3</v>
      </c>
      <c r="AP422" s="1" t="s">
        <v>953</v>
      </c>
    </row>
    <row r="423" spans="1:42">
      <c r="A423" s="1">
        <v>5</v>
      </c>
      <c r="B423" s="1">
        <v>5</v>
      </c>
      <c r="C423" s="1">
        <v>5</v>
      </c>
      <c r="D423" s="1">
        <f>AVERAGE(A423:C423)</f>
        <v>5</v>
      </c>
      <c r="E423" s="1">
        <v>6.3086289999999998</v>
      </c>
      <c r="F423" s="1">
        <v>5</v>
      </c>
      <c r="G423" s="1">
        <v>5</v>
      </c>
      <c r="H423" s="1">
        <f>AVERAGE(E423:G423)</f>
        <v>5.4362096666666666</v>
      </c>
      <c r="I423" s="1">
        <f>POWER(10,-AJ423)</f>
        <v>2.730294660149085</v>
      </c>
      <c r="J423" s="1">
        <f>POWER(10,-AI423)</f>
        <v>0.37390096630008629</v>
      </c>
      <c r="O423" s="1">
        <v>6</v>
      </c>
      <c r="P423" s="1">
        <v>6</v>
      </c>
      <c r="Q423" s="1">
        <v>0</v>
      </c>
      <c r="R423" s="1">
        <v>0</v>
      </c>
      <c r="S423" s="1">
        <v>0</v>
      </c>
      <c r="T423" s="1">
        <v>0</v>
      </c>
      <c r="U423" s="1">
        <v>1800500</v>
      </c>
      <c r="V423" s="1">
        <v>1020000</v>
      </c>
      <c r="W423" s="1">
        <v>2532300</v>
      </c>
      <c r="X423" s="1">
        <v>531740</v>
      </c>
      <c r="Y423" s="1">
        <v>2176600</v>
      </c>
      <c r="Z423" s="1">
        <v>2206900</v>
      </c>
      <c r="AA423" s="1">
        <v>200230</v>
      </c>
      <c r="AB423" s="1">
        <v>0</v>
      </c>
      <c r="AC423" s="1">
        <v>0</v>
      </c>
      <c r="AD423" s="1">
        <v>1958100</v>
      </c>
      <c r="AE423" s="1">
        <v>3897400</v>
      </c>
      <c r="AF423" s="1">
        <v>777810</v>
      </c>
      <c r="AG423" s="1">
        <v>392390</v>
      </c>
      <c r="AH423" s="1">
        <v>512630</v>
      </c>
      <c r="AI423" s="1">
        <v>0.42724341246478797</v>
      </c>
      <c r="AJ423" s="1">
        <v>-0.43620951970418298</v>
      </c>
      <c r="AK423" s="1" t="s">
        <v>822</v>
      </c>
      <c r="AL423" s="1" t="s">
        <v>823</v>
      </c>
      <c r="AM423" s="1" t="s">
        <v>824</v>
      </c>
      <c r="AN423" s="1" t="s">
        <v>825</v>
      </c>
      <c r="AO423" s="1">
        <v>2</v>
      </c>
      <c r="AP423" s="1" t="s">
        <v>826</v>
      </c>
    </row>
    <row r="424" spans="1:42">
      <c r="A424" s="1">
        <v>5</v>
      </c>
      <c r="B424" s="1">
        <v>5</v>
      </c>
      <c r="C424" s="1">
        <v>7.233098</v>
      </c>
      <c r="D424" s="1">
        <f>AVERAGE(A424:C424)</f>
        <v>5.7443659999999994</v>
      </c>
      <c r="E424" s="1">
        <v>7.3199180000000004</v>
      </c>
      <c r="F424" s="1">
        <v>7.4204340000000002</v>
      </c>
      <c r="G424" s="1">
        <v>7.1580310000000003</v>
      </c>
      <c r="H424" s="1">
        <f>AVERAGE(E424:G424)</f>
        <v>7.2994610000000009</v>
      </c>
      <c r="I424" s="1">
        <f>POWER(10,-AJ424)</f>
        <v>35.900048626115492</v>
      </c>
      <c r="J424" s="1">
        <f>POWER(10,-AI424)</f>
        <v>0.10623602734473075</v>
      </c>
      <c r="O424" s="1">
        <v>4</v>
      </c>
      <c r="P424" s="1">
        <v>2</v>
      </c>
      <c r="Q424" s="1">
        <v>12126000</v>
      </c>
      <c r="R424" s="1">
        <v>2067800</v>
      </c>
      <c r="S424" s="1">
        <v>17676000</v>
      </c>
      <c r="T424" s="1">
        <v>38603000</v>
      </c>
      <c r="U424" s="1">
        <v>51397000</v>
      </c>
      <c r="V424" s="1">
        <v>41482000</v>
      </c>
      <c r="W424" s="1">
        <v>5570800</v>
      </c>
      <c r="X424" s="1">
        <v>2806100</v>
      </c>
      <c r="Y424" s="1">
        <v>6911800</v>
      </c>
      <c r="Z424" s="1">
        <v>23432000</v>
      </c>
      <c r="AA424" s="1">
        <v>15843000</v>
      </c>
      <c r="AB424" s="1">
        <v>7797600</v>
      </c>
      <c r="AC424" s="1">
        <v>13992000</v>
      </c>
      <c r="AD424" s="1">
        <v>30273000</v>
      </c>
      <c r="AE424" s="1">
        <v>39425000</v>
      </c>
      <c r="AF424" s="1">
        <v>32621000</v>
      </c>
      <c r="AG424" s="1">
        <v>19852000</v>
      </c>
      <c r="AH424" s="1">
        <v>21426000</v>
      </c>
      <c r="AI424" s="1">
        <v>0.97372817794706701</v>
      </c>
      <c r="AJ424" s="1">
        <v>-1.55509503682454</v>
      </c>
      <c r="AK424" s="1" t="s">
        <v>153</v>
      </c>
      <c r="AL424" s="1" t="s">
        <v>153</v>
      </c>
      <c r="AM424" s="1" t="s">
        <v>154</v>
      </c>
      <c r="AN424" s="1" t="s">
        <v>155</v>
      </c>
      <c r="AO424" s="1">
        <v>1</v>
      </c>
      <c r="AP424" s="1" t="s">
        <v>156</v>
      </c>
    </row>
    <row r="425" spans="1:42">
      <c r="A425" s="1">
        <v>5</v>
      </c>
      <c r="B425" s="1">
        <v>5</v>
      </c>
      <c r="C425" s="1">
        <v>7.0919480000000004</v>
      </c>
      <c r="D425" s="1">
        <f>AVERAGE(A425:C425)</f>
        <v>5.6973160000000007</v>
      </c>
      <c r="E425" s="1">
        <v>6.8448000000000002</v>
      </c>
      <c r="F425" s="1">
        <v>7.0356699999999996</v>
      </c>
      <c r="G425" s="1">
        <v>6.8836560000000002</v>
      </c>
      <c r="H425" s="1">
        <f>AVERAGE(E425:G425)</f>
        <v>6.9213753333333328</v>
      </c>
      <c r="I425" s="1">
        <f>POWER(10,-AJ425)</f>
        <v>16.751708413924451</v>
      </c>
      <c r="J425" s="1">
        <f>POWER(10,-AI425)</f>
        <v>0.15514366725977155</v>
      </c>
      <c r="O425" s="1">
        <v>30</v>
      </c>
      <c r="P425" s="1">
        <v>20</v>
      </c>
      <c r="Q425" s="1">
        <v>0</v>
      </c>
      <c r="R425" s="1">
        <v>0</v>
      </c>
      <c r="S425" s="1">
        <v>5928000</v>
      </c>
      <c r="T425" s="1">
        <v>1907900</v>
      </c>
      <c r="U425" s="1">
        <v>6665300</v>
      </c>
      <c r="V425" s="1">
        <v>10082000</v>
      </c>
      <c r="W425" s="1">
        <v>79853000</v>
      </c>
      <c r="X425" s="1">
        <v>65913000</v>
      </c>
      <c r="Y425" s="1">
        <v>143610000</v>
      </c>
      <c r="Z425" s="1">
        <v>4071700</v>
      </c>
      <c r="AA425" s="1">
        <v>6316300</v>
      </c>
      <c r="AB425" s="1">
        <v>2689500</v>
      </c>
      <c r="AC425" s="1">
        <v>8632100</v>
      </c>
      <c r="AD425" s="1">
        <v>5739200</v>
      </c>
      <c r="AE425" s="1">
        <v>11999000</v>
      </c>
      <c r="AF425" s="1">
        <v>7515300</v>
      </c>
      <c r="AG425" s="1">
        <v>3460000</v>
      </c>
      <c r="AH425" s="1">
        <v>5982100</v>
      </c>
      <c r="AI425" s="1">
        <v>0.80926594699097798</v>
      </c>
      <c r="AJ425" s="1">
        <v>-1.22405910491943</v>
      </c>
      <c r="AK425" s="1" t="s">
        <v>263</v>
      </c>
      <c r="AL425" s="1" t="s">
        <v>264</v>
      </c>
      <c r="AM425" s="1" t="s">
        <v>265</v>
      </c>
      <c r="AN425" s="1" t="s">
        <v>266</v>
      </c>
      <c r="AO425" s="1">
        <v>2</v>
      </c>
      <c r="AP425" s="1" t="s">
        <v>267</v>
      </c>
    </row>
    <row r="426" spans="1:42">
      <c r="A426" s="1">
        <v>5</v>
      </c>
      <c r="B426" s="1">
        <v>5</v>
      </c>
      <c r="C426" s="1">
        <v>5.9642270000000002</v>
      </c>
      <c r="D426" s="1">
        <f>AVERAGE(A426:C426)</f>
        <v>5.3214090000000001</v>
      </c>
      <c r="E426" s="1">
        <v>6.2733480000000004</v>
      </c>
      <c r="F426" s="1">
        <v>5</v>
      </c>
      <c r="G426" s="1">
        <v>6.0800489999999998</v>
      </c>
      <c r="H426" s="1">
        <f>AVERAGE(E426:G426)</f>
        <v>5.7844656666666667</v>
      </c>
      <c r="I426" s="1">
        <f>POWER(10,-AJ426)</f>
        <v>2.9044030371032097</v>
      </c>
      <c r="J426" s="1">
        <f>POWER(10,-AI426)</f>
        <v>0.41539143825311847</v>
      </c>
      <c r="O426" s="1">
        <v>4</v>
      </c>
      <c r="P426" s="1">
        <v>4</v>
      </c>
      <c r="Q426" s="1">
        <v>0</v>
      </c>
      <c r="R426" s="1">
        <v>0</v>
      </c>
      <c r="S426" s="1">
        <v>423230</v>
      </c>
      <c r="T426" s="1">
        <v>0</v>
      </c>
      <c r="U426" s="1">
        <v>2756700</v>
      </c>
      <c r="V426" s="1">
        <v>1631600</v>
      </c>
      <c r="W426" s="1">
        <v>2513600</v>
      </c>
      <c r="X426" s="1">
        <v>1399000</v>
      </c>
      <c r="Y426" s="1">
        <v>2248300</v>
      </c>
      <c r="Z426" s="1">
        <v>2319500</v>
      </c>
      <c r="AA426" s="1">
        <v>533830</v>
      </c>
      <c r="AB426" s="1">
        <v>284540</v>
      </c>
      <c r="AC426" s="1">
        <v>751000</v>
      </c>
      <c r="AD426" s="1">
        <v>2335600</v>
      </c>
      <c r="AE426" s="1">
        <v>3240300</v>
      </c>
      <c r="AF426" s="1">
        <v>1185900</v>
      </c>
      <c r="AG426" s="1">
        <v>1568300</v>
      </c>
      <c r="AH426" s="1">
        <v>1273400</v>
      </c>
      <c r="AI426" s="1">
        <v>0.38154245907137102</v>
      </c>
      <c r="AJ426" s="1">
        <v>-0.46305688222249303</v>
      </c>
      <c r="AK426" s="1" t="s">
        <v>770</v>
      </c>
      <c r="AL426" s="1" t="s">
        <v>770</v>
      </c>
      <c r="AM426" s="1" t="s">
        <v>771</v>
      </c>
      <c r="AO426" s="1">
        <v>2</v>
      </c>
      <c r="AP426" s="1" t="s">
        <v>772</v>
      </c>
    </row>
    <row r="427" spans="1:42">
      <c r="A427" s="1">
        <v>5</v>
      </c>
      <c r="B427" s="1">
        <v>5</v>
      </c>
      <c r="C427" s="1">
        <v>5</v>
      </c>
      <c r="D427" s="1">
        <f>AVERAGE(A427:C427)</f>
        <v>5</v>
      </c>
      <c r="E427" s="1">
        <v>5</v>
      </c>
      <c r="F427" s="1">
        <v>5</v>
      </c>
      <c r="G427" s="1">
        <v>5</v>
      </c>
      <c r="H427" s="1">
        <f>AVERAGE(E427:G427)</f>
        <v>5</v>
      </c>
      <c r="I427" s="1">
        <f>POWER(10,-AJ427)</f>
        <v>1</v>
      </c>
      <c r="J427" s="1">
        <f>POWER(10,-AI427)</f>
        <v>1</v>
      </c>
      <c r="O427" s="1">
        <v>2</v>
      </c>
      <c r="P427" s="1">
        <v>2</v>
      </c>
      <c r="Q427" s="1">
        <v>0</v>
      </c>
      <c r="R427" s="1">
        <v>0</v>
      </c>
      <c r="S427" s="1">
        <v>0</v>
      </c>
      <c r="T427" s="1">
        <v>1160000</v>
      </c>
      <c r="U427" s="1">
        <v>2023200</v>
      </c>
      <c r="V427" s="1">
        <v>2633900</v>
      </c>
      <c r="W427" s="1">
        <v>32037</v>
      </c>
      <c r="X427" s="1">
        <v>0</v>
      </c>
      <c r="Y427" s="1">
        <v>0</v>
      </c>
      <c r="Z427" s="1">
        <v>337190</v>
      </c>
      <c r="AA427" s="1">
        <v>323540</v>
      </c>
      <c r="AB427" s="1">
        <v>0</v>
      </c>
      <c r="AC427" s="1">
        <v>1030000</v>
      </c>
      <c r="AD427" s="1">
        <v>1835800</v>
      </c>
      <c r="AE427" s="1">
        <v>1884500</v>
      </c>
      <c r="AF427" s="1">
        <v>646470</v>
      </c>
      <c r="AG427" s="1">
        <v>843410</v>
      </c>
      <c r="AH427" s="1">
        <v>681280</v>
      </c>
      <c r="AI427" s="1">
        <v>0</v>
      </c>
      <c r="AJ427" s="1">
        <v>0</v>
      </c>
      <c r="AK427" s="1" t="s">
        <v>1139</v>
      </c>
      <c r="AL427" s="1" t="s">
        <v>1139</v>
      </c>
      <c r="AN427" s="1" t="s">
        <v>1140</v>
      </c>
      <c r="AO427" s="1">
        <v>2</v>
      </c>
      <c r="AP427" s="1" t="s">
        <v>1141</v>
      </c>
    </row>
    <row r="428" spans="1:42">
      <c r="A428" s="1">
        <v>5</v>
      </c>
      <c r="B428" s="1">
        <v>5</v>
      </c>
      <c r="C428" s="1">
        <v>5</v>
      </c>
      <c r="D428" s="1">
        <f>AVERAGE(A428:C428)</f>
        <v>5</v>
      </c>
      <c r="E428" s="1">
        <v>5</v>
      </c>
      <c r="F428" s="1">
        <v>5</v>
      </c>
      <c r="G428" s="1">
        <v>5</v>
      </c>
      <c r="H428" s="1">
        <f>AVERAGE(E428:G428)</f>
        <v>5</v>
      </c>
      <c r="I428" s="1">
        <f>POWER(10,-AJ428)</f>
        <v>1</v>
      </c>
      <c r="J428" s="1">
        <f>POWER(10,-AI428)</f>
        <v>1</v>
      </c>
      <c r="O428" s="1">
        <v>2</v>
      </c>
      <c r="P428" s="1">
        <v>2</v>
      </c>
      <c r="Q428" s="1">
        <v>0</v>
      </c>
      <c r="R428" s="1">
        <v>118890</v>
      </c>
      <c r="S428" s="1">
        <v>793990</v>
      </c>
      <c r="T428" s="1">
        <v>4019700</v>
      </c>
      <c r="U428" s="1">
        <v>7013900</v>
      </c>
      <c r="V428" s="1">
        <v>3293000</v>
      </c>
      <c r="W428" s="1">
        <v>582310</v>
      </c>
      <c r="X428" s="1">
        <v>744810</v>
      </c>
      <c r="Y428" s="1">
        <v>687820</v>
      </c>
      <c r="Z428" s="1">
        <v>1337000</v>
      </c>
      <c r="AA428" s="1">
        <v>696050</v>
      </c>
      <c r="AB428" s="1">
        <v>0</v>
      </c>
      <c r="AC428" s="1">
        <v>2637900</v>
      </c>
      <c r="AD428" s="1">
        <v>3075500</v>
      </c>
      <c r="AE428" s="1">
        <v>2527400</v>
      </c>
      <c r="AF428" s="1">
        <v>4303100</v>
      </c>
      <c r="AG428" s="1">
        <v>4358600</v>
      </c>
      <c r="AH428" s="1">
        <v>2691800</v>
      </c>
      <c r="AI428" s="1">
        <v>0</v>
      </c>
      <c r="AJ428" s="1">
        <v>0</v>
      </c>
      <c r="AK428" s="1" t="s">
        <v>1547</v>
      </c>
      <c r="AL428" s="1" t="s">
        <v>1547</v>
      </c>
      <c r="AN428" s="1" t="s">
        <v>1548</v>
      </c>
      <c r="AO428" s="1">
        <v>1</v>
      </c>
      <c r="AP428" s="1" t="s">
        <v>1549</v>
      </c>
    </row>
    <row r="429" spans="1:42">
      <c r="A429" s="1">
        <v>5</v>
      </c>
      <c r="B429" s="1">
        <v>5</v>
      </c>
      <c r="C429" s="1">
        <v>5</v>
      </c>
      <c r="D429" s="1">
        <f>AVERAGE(A429:C429)</f>
        <v>5</v>
      </c>
      <c r="E429" s="1">
        <v>5</v>
      </c>
      <c r="F429" s="1">
        <v>6.7664429999999998</v>
      </c>
      <c r="G429" s="1">
        <v>5</v>
      </c>
      <c r="H429" s="1">
        <f>AVERAGE(E429:G429)</f>
        <v>5.5888143333333327</v>
      </c>
      <c r="I429" s="1">
        <f>POWER(10,-AJ429)</f>
        <v>3.8798439522655919</v>
      </c>
      <c r="J429" s="1">
        <f>POWER(10,-AI429)</f>
        <v>0.37390096630008629</v>
      </c>
      <c r="O429" s="1">
        <v>2</v>
      </c>
      <c r="P429" s="1">
        <v>2</v>
      </c>
      <c r="Q429" s="1">
        <v>0</v>
      </c>
      <c r="R429" s="1">
        <v>0</v>
      </c>
      <c r="S429" s="1">
        <v>0</v>
      </c>
      <c r="T429" s="1">
        <v>0</v>
      </c>
      <c r="U429" s="1">
        <v>0</v>
      </c>
      <c r="V429" s="1">
        <v>1025000</v>
      </c>
      <c r="W429" s="1">
        <v>1443100</v>
      </c>
      <c r="X429" s="1">
        <v>233620</v>
      </c>
      <c r="Y429" s="1">
        <v>527210</v>
      </c>
      <c r="Z429" s="1">
        <v>461630</v>
      </c>
      <c r="AA429" s="1">
        <v>4569600</v>
      </c>
      <c r="AB429" s="1">
        <v>850990</v>
      </c>
      <c r="AC429" s="1">
        <v>3859200</v>
      </c>
      <c r="AD429" s="1">
        <v>1748800</v>
      </c>
      <c r="AE429" s="1">
        <v>6140500</v>
      </c>
      <c r="AF429" s="1">
        <v>8165800</v>
      </c>
      <c r="AG429" s="1">
        <v>7386800</v>
      </c>
      <c r="AH429" s="1">
        <v>2355000</v>
      </c>
      <c r="AI429" s="1">
        <v>0.42724341246478797</v>
      </c>
      <c r="AJ429" s="1">
        <v>-0.58881425857543901</v>
      </c>
      <c r="AK429" s="1" t="s">
        <v>579</v>
      </c>
      <c r="AL429" s="1" t="s">
        <v>579</v>
      </c>
      <c r="AN429" s="1" t="s">
        <v>580</v>
      </c>
      <c r="AO429" s="1">
        <v>2</v>
      </c>
      <c r="AP429" s="1" t="s">
        <v>581</v>
      </c>
    </row>
    <row r="430" spans="1:42">
      <c r="A430" s="1">
        <v>5</v>
      </c>
      <c r="B430" s="1">
        <v>5</v>
      </c>
      <c r="C430" s="1">
        <v>5</v>
      </c>
      <c r="D430" s="1">
        <f>AVERAGE(A430:C430)</f>
        <v>5</v>
      </c>
      <c r="E430" s="1">
        <v>5</v>
      </c>
      <c r="F430" s="1">
        <v>5</v>
      </c>
      <c r="G430" s="1">
        <v>5</v>
      </c>
      <c r="H430" s="1">
        <f>AVERAGE(E430:G430)</f>
        <v>5</v>
      </c>
      <c r="I430" s="1">
        <f>POWER(10,-AJ430)</f>
        <v>1</v>
      </c>
      <c r="J430" s="1">
        <f>POWER(10,-AI430)</f>
        <v>1</v>
      </c>
      <c r="O430" s="1">
        <v>2</v>
      </c>
      <c r="P430" s="1">
        <v>2</v>
      </c>
      <c r="Q430" s="1">
        <v>0</v>
      </c>
      <c r="R430" s="1">
        <v>0</v>
      </c>
      <c r="S430" s="1">
        <v>0</v>
      </c>
      <c r="T430" s="1">
        <v>0</v>
      </c>
      <c r="U430" s="1">
        <v>0</v>
      </c>
      <c r="V430" s="1">
        <v>504860</v>
      </c>
      <c r="W430" s="1">
        <v>689710</v>
      </c>
      <c r="X430" s="1">
        <v>452610</v>
      </c>
      <c r="Y430" s="1">
        <v>1030200</v>
      </c>
      <c r="Z430" s="1">
        <v>448100</v>
      </c>
      <c r="AA430" s="1">
        <v>0</v>
      </c>
      <c r="AB430" s="1">
        <v>0</v>
      </c>
      <c r="AC430" s="1">
        <v>0</v>
      </c>
      <c r="AD430" s="1">
        <v>710880</v>
      </c>
      <c r="AE430" s="1">
        <v>1225900</v>
      </c>
      <c r="AF430" s="1">
        <v>259900</v>
      </c>
      <c r="AG430" s="1">
        <v>250480</v>
      </c>
      <c r="AH430" s="1">
        <v>263210</v>
      </c>
      <c r="AI430" s="1">
        <v>0</v>
      </c>
      <c r="AJ430" s="1">
        <v>0</v>
      </c>
      <c r="AK430" s="1" t="s">
        <v>1550</v>
      </c>
      <c r="AL430" s="1" t="s">
        <v>1550</v>
      </c>
      <c r="AM430" s="1" t="s">
        <v>1551</v>
      </c>
      <c r="AN430" s="1" t="s">
        <v>1552</v>
      </c>
      <c r="AO430" s="1">
        <v>1</v>
      </c>
      <c r="AP430" s="1" t="s">
        <v>1553</v>
      </c>
    </row>
    <row r="431" spans="1:42">
      <c r="A431" s="1">
        <v>5</v>
      </c>
      <c r="B431" s="1">
        <v>5</v>
      </c>
      <c r="C431" s="1">
        <v>5</v>
      </c>
      <c r="D431" s="1">
        <f>AVERAGE(A431:C431)</f>
        <v>5</v>
      </c>
      <c r="E431" s="1">
        <v>5</v>
      </c>
      <c r="F431" s="1">
        <v>5</v>
      </c>
      <c r="G431" s="1">
        <v>5</v>
      </c>
      <c r="H431" s="1">
        <f>AVERAGE(E431:G431)</f>
        <v>5</v>
      </c>
      <c r="I431" s="1">
        <f>POWER(10,-AJ431)</f>
        <v>1</v>
      </c>
      <c r="J431" s="1">
        <f>POWER(10,-AI431)</f>
        <v>1</v>
      </c>
      <c r="O431" s="1">
        <v>6</v>
      </c>
      <c r="P431" s="1">
        <v>1</v>
      </c>
      <c r="Q431" s="1">
        <v>0</v>
      </c>
      <c r="R431" s="1">
        <v>0</v>
      </c>
      <c r="S431" s="1">
        <v>539450</v>
      </c>
      <c r="T431" s="1">
        <v>709670</v>
      </c>
      <c r="U431" s="1">
        <v>1269700</v>
      </c>
      <c r="V431" s="1">
        <v>767390</v>
      </c>
      <c r="W431" s="1">
        <v>259020</v>
      </c>
      <c r="X431" s="1">
        <v>95547</v>
      </c>
      <c r="Y431" s="1">
        <v>297530</v>
      </c>
      <c r="Z431" s="1">
        <v>173470</v>
      </c>
      <c r="AA431" s="1">
        <v>0</v>
      </c>
      <c r="AB431" s="1">
        <v>0</v>
      </c>
      <c r="AC431" s="1">
        <v>0</v>
      </c>
      <c r="AD431" s="1">
        <v>0</v>
      </c>
      <c r="AE431" s="1">
        <v>953510</v>
      </c>
      <c r="AF431" s="1">
        <v>1336700</v>
      </c>
      <c r="AG431" s="1">
        <v>480170</v>
      </c>
      <c r="AH431" s="1">
        <v>0</v>
      </c>
      <c r="AI431" s="1">
        <v>0</v>
      </c>
      <c r="AJ431" s="1">
        <v>0</v>
      </c>
      <c r="AK431" s="1" t="s">
        <v>1554</v>
      </c>
      <c r="AL431" s="1" t="s">
        <v>1554</v>
      </c>
      <c r="AM431" s="1" t="s">
        <v>1555</v>
      </c>
      <c r="AO431" s="1">
        <v>1</v>
      </c>
      <c r="AP431" s="1" t="s">
        <v>1556</v>
      </c>
    </row>
    <row r="432" spans="1:42">
      <c r="A432" s="1">
        <v>5</v>
      </c>
      <c r="B432" s="1">
        <v>6.9286009999999996</v>
      </c>
      <c r="C432" s="1">
        <v>7.6581450000000002</v>
      </c>
      <c r="D432" s="1">
        <f>AVERAGE(A432:C432)</f>
        <v>6.5289153333333338</v>
      </c>
      <c r="E432" s="1">
        <v>7.0674429999999999</v>
      </c>
      <c r="F432" s="1">
        <v>7.1851450000000003</v>
      </c>
      <c r="G432" s="1">
        <v>6.8026030000000004</v>
      </c>
      <c r="H432" s="1">
        <f>AVERAGE(E432:G432)</f>
        <v>7.0183970000000002</v>
      </c>
      <c r="I432" s="1">
        <f>POWER(10,-AJ432)</f>
        <v>3.0866100578410878</v>
      </c>
      <c r="J432" s="1">
        <f>POWER(10,-AI432)</f>
        <v>0.57414626027005244</v>
      </c>
      <c r="O432" s="1">
        <v>3</v>
      </c>
      <c r="P432" s="1">
        <v>3</v>
      </c>
      <c r="Q432" s="1">
        <v>2208200</v>
      </c>
      <c r="R432" s="1">
        <v>3960900</v>
      </c>
      <c r="S432" s="1">
        <v>37447000</v>
      </c>
      <c r="T432" s="1">
        <v>24608000</v>
      </c>
      <c r="U432" s="1">
        <v>32309000</v>
      </c>
      <c r="V432" s="1">
        <v>41821000</v>
      </c>
      <c r="W432" s="1">
        <v>7496600</v>
      </c>
      <c r="X432" s="1">
        <v>2028700</v>
      </c>
      <c r="Y432" s="1">
        <v>8364500</v>
      </c>
      <c r="Z432" s="1">
        <v>17273000</v>
      </c>
      <c r="AA432" s="1">
        <v>10100000</v>
      </c>
      <c r="AB432" s="1">
        <v>4099800</v>
      </c>
      <c r="AC432" s="1">
        <v>13924000</v>
      </c>
      <c r="AD432" s="1">
        <v>9750300</v>
      </c>
      <c r="AE432" s="1">
        <v>24249000</v>
      </c>
      <c r="AF432" s="1">
        <v>29328000</v>
      </c>
      <c r="AG432" s="1">
        <v>16407000</v>
      </c>
      <c r="AH432" s="1">
        <v>19180000</v>
      </c>
      <c r="AI432" s="1">
        <v>0.24097745962842401</v>
      </c>
      <c r="AJ432" s="1">
        <v>-0.48948176701863699</v>
      </c>
      <c r="AK432" s="1" t="s">
        <v>711</v>
      </c>
      <c r="AL432" s="1" t="s">
        <v>712</v>
      </c>
      <c r="AM432" s="1" t="s">
        <v>713</v>
      </c>
      <c r="AN432" s="1" t="s">
        <v>714</v>
      </c>
      <c r="AO432" s="1">
        <v>6</v>
      </c>
      <c r="AP432" s="1" t="s">
        <v>715</v>
      </c>
    </row>
    <row r="433" spans="1:42">
      <c r="A433" s="1">
        <v>7.3384960000000001</v>
      </c>
      <c r="B433" s="1">
        <v>7.1555790000000004</v>
      </c>
      <c r="C433" s="1">
        <v>7.4666009999999998</v>
      </c>
      <c r="D433" s="1">
        <f>AVERAGE(A433:C433)</f>
        <v>7.3202253333333331</v>
      </c>
      <c r="E433" s="1">
        <v>7.5116300000000003</v>
      </c>
      <c r="F433" s="1">
        <v>7.5896590000000002</v>
      </c>
      <c r="G433" s="1">
        <v>7.5636000000000001</v>
      </c>
      <c r="H433" s="1">
        <f>AVERAGE(E433:G433)</f>
        <v>7.5549630000000008</v>
      </c>
      <c r="I433" s="1">
        <f>POWER(10,-AJ433)</f>
        <v>1.7168699377733656</v>
      </c>
      <c r="J433" s="1">
        <f>POWER(10,-AI433)</f>
        <v>6.5294333051582235E-2</v>
      </c>
      <c r="O433" s="1">
        <v>8</v>
      </c>
      <c r="P433" s="1">
        <v>8</v>
      </c>
      <c r="Q433" s="1">
        <v>7749000</v>
      </c>
      <c r="R433" s="1">
        <v>5292800</v>
      </c>
      <c r="S433" s="1">
        <v>33498000</v>
      </c>
      <c r="T433" s="1">
        <v>50060000</v>
      </c>
      <c r="U433" s="1">
        <v>39149000</v>
      </c>
      <c r="V433" s="1">
        <v>52472000</v>
      </c>
      <c r="W433" s="1">
        <v>14907000</v>
      </c>
      <c r="X433" s="1">
        <v>8107200</v>
      </c>
      <c r="Y433" s="1">
        <v>12774000</v>
      </c>
      <c r="Z433" s="1">
        <v>30575000</v>
      </c>
      <c r="AA433" s="1">
        <v>31360000</v>
      </c>
      <c r="AB433" s="1">
        <v>10226000</v>
      </c>
      <c r="AC433" s="1">
        <v>19003000</v>
      </c>
      <c r="AD433" s="1">
        <v>30760000</v>
      </c>
      <c r="AE433" s="1">
        <v>39412000</v>
      </c>
      <c r="AF433" s="1">
        <v>37110000</v>
      </c>
      <c r="AG433" s="1">
        <v>26233000</v>
      </c>
      <c r="AH433" s="1">
        <v>21663000</v>
      </c>
      <c r="AI433" s="1">
        <v>1.1851245098616101</v>
      </c>
      <c r="AJ433" s="1">
        <v>-0.23473739624023399</v>
      </c>
      <c r="AK433" s="1" t="s">
        <v>979</v>
      </c>
      <c r="AL433" s="1" t="s">
        <v>979</v>
      </c>
      <c r="AM433" s="1" t="s">
        <v>980</v>
      </c>
      <c r="AN433" s="1" t="s">
        <v>981</v>
      </c>
      <c r="AO433" s="1">
        <v>2</v>
      </c>
      <c r="AP433" s="1" t="s">
        <v>982</v>
      </c>
    </row>
    <row r="434" spans="1:42">
      <c r="A434" s="1">
        <v>5</v>
      </c>
      <c r="B434" s="1">
        <v>5</v>
      </c>
      <c r="C434" s="1">
        <v>5</v>
      </c>
      <c r="D434" s="1">
        <f>AVERAGE(A434:C434)</f>
        <v>5</v>
      </c>
      <c r="E434" s="1">
        <v>5</v>
      </c>
      <c r="F434" s="1">
        <v>5</v>
      </c>
      <c r="G434" s="1">
        <v>5</v>
      </c>
      <c r="H434" s="1">
        <f>AVERAGE(E434:G434)</f>
        <v>5</v>
      </c>
      <c r="I434" s="1">
        <f>POWER(10,-AJ434)</f>
        <v>1</v>
      </c>
      <c r="J434" s="1">
        <f>POWER(10,-AI434)</f>
        <v>1</v>
      </c>
      <c r="O434" s="1">
        <v>2</v>
      </c>
      <c r="P434" s="1">
        <v>2</v>
      </c>
      <c r="Q434" s="1">
        <v>0</v>
      </c>
      <c r="R434" s="1">
        <v>0</v>
      </c>
      <c r="S434" s="1">
        <v>0</v>
      </c>
      <c r="T434" s="1">
        <v>0</v>
      </c>
      <c r="U434" s="1">
        <v>3554600</v>
      </c>
      <c r="V434" s="1">
        <v>1974200</v>
      </c>
      <c r="W434" s="1">
        <v>3032300</v>
      </c>
      <c r="X434" s="1">
        <v>587370</v>
      </c>
      <c r="Y434" s="1">
        <v>640480</v>
      </c>
      <c r="Z434" s="1">
        <v>0</v>
      </c>
      <c r="AA434" s="1">
        <v>0</v>
      </c>
      <c r="AB434" s="1">
        <v>0</v>
      </c>
      <c r="AC434" s="1">
        <v>0</v>
      </c>
      <c r="AD434" s="1">
        <v>0</v>
      </c>
      <c r="AE434" s="1">
        <v>4367600</v>
      </c>
      <c r="AF434" s="1">
        <v>0</v>
      </c>
      <c r="AG434" s="1">
        <v>0</v>
      </c>
      <c r="AH434" s="1">
        <v>0</v>
      </c>
      <c r="AI434" s="1">
        <v>0</v>
      </c>
      <c r="AJ434" s="1">
        <v>0</v>
      </c>
      <c r="AK434" s="1" t="s">
        <v>1089</v>
      </c>
      <c r="AL434" s="1" t="s">
        <v>1089</v>
      </c>
      <c r="AM434" s="1" t="s">
        <v>1090</v>
      </c>
      <c r="AN434" s="1" t="s">
        <v>1091</v>
      </c>
      <c r="AO434" s="1">
        <v>2</v>
      </c>
      <c r="AP434" s="1" t="s">
        <v>1092</v>
      </c>
    </row>
    <row r="435" spans="1:42">
      <c r="A435" s="1">
        <v>5</v>
      </c>
      <c r="B435" s="1">
        <v>5</v>
      </c>
      <c r="C435" s="1">
        <v>5</v>
      </c>
      <c r="D435" s="1">
        <f>AVERAGE(A435:C435)</f>
        <v>5</v>
      </c>
      <c r="E435" s="1">
        <v>5</v>
      </c>
      <c r="F435" s="1">
        <v>5</v>
      </c>
      <c r="G435" s="1">
        <v>5</v>
      </c>
      <c r="H435" s="1">
        <f>AVERAGE(E435:G435)</f>
        <v>5</v>
      </c>
      <c r="I435" s="1">
        <f>POWER(10,-AJ435)</f>
        <v>1</v>
      </c>
      <c r="J435" s="1">
        <f>POWER(10,-AI435)</f>
        <v>1</v>
      </c>
      <c r="O435" s="1">
        <v>2</v>
      </c>
      <c r="P435" s="1">
        <v>2</v>
      </c>
      <c r="Q435" s="1">
        <v>0</v>
      </c>
      <c r="R435" s="1">
        <v>0</v>
      </c>
      <c r="S435" s="1">
        <v>0</v>
      </c>
      <c r="T435" s="1">
        <v>0</v>
      </c>
      <c r="U435" s="1">
        <v>979110</v>
      </c>
      <c r="V435" s="1">
        <v>0</v>
      </c>
      <c r="W435" s="1">
        <v>611360</v>
      </c>
      <c r="X435" s="1">
        <v>956500</v>
      </c>
      <c r="Y435" s="1">
        <v>878250</v>
      </c>
      <c r="Z435" s="1">
        <v>1568800</v>
      </c>
      <c r="AA435" s="1">
        <v>0</v>
      </c>
      <c r="AB435" s="1">
        <v>0</v>
      </c>
      <c r="AC435" s="1">
        <v>0</v>
      </c>
      <c r="AD435" s="1">
        <v>0</v>
      </c>
      <c r="AE435" s="1">
        <v>187010</v>
      </c>
      <c r="AF435" s="1">
        <v>0</v>
      </c>
      <c r="AG435" s="1">
        <v>0</v>
      </c>
      <c r="AH435" s="1">
        <v>0</v>
      </c>
      <c r="AI435" s="1">
        <v>0</v>
      </c>
      <c r="AJ435" s="1">
        <v>0</v>
      </c>
      <c r="AK435" s="1" t="s">
        <v>1557</v>
      </c>
      <c r="AL435" s="1" t="s">
        <v>1557</v>
      </c>
      <c r="AN435" s="1" t="s">
        <v>1558</v>
      </c>
      <c r="AO435" s="1">
        <v>1</v>
      </c>
      <c r="AP435" s="1" t="s">
        <v>1559</v>
      </c>
    </row>
    <row r="436" spans="1:42">
      <c r="A436" s="1">
        <v>5</v>
      </c>
      <c r="B436" s="1">
        <v>6.7378289999999996</v>
      </c>
      <c r="C436" s="1">
        <v>7.4584869999999999</v>
      </c>
      <c r="D436" s="1">
        <f>AVERAGE(A436:C436)</f>
        <v>6.3987720000000001</v>
      </c>
      <c r="E436" s="1">
        <v>7.0637090000000002</v>
      </c>
      <c r="F436" s="1">
        <v>8.2056649999999998</v>
      </c>
      <c r="G436" s="1">
        <v>7.6820820000000003</v>
      </c>
      <c r="H436" s="1">
        <f>AVERAGE(E436:G436)</f>
        <v>7.6504853333333331</v>
      </c>
      <c r="I436" s="1">
        <f>POWER(10,-AJ436)</f>
        <v>17.853085131893359</v>
      </c>
      <c r="J436" s="1">
        <f>POWER(10,-AI436)</f>
        <v>0.1930888722390266</v>
      </c>
      <c r="O436" s="1">
        <v>7</v>
      </c>
      <c r="P436" s="1">
        <v>4</v>
      </c>
      <c r="Q436" s="1">
        <v>0</v>
      </c>
      <c r="R436" s="1">
        <v>3996900</v>
      </c>
      <c r="S436" s="1">
        <v>31643000</v>
      </c>
      <c r="T436" s="1">
        <v>2993200</v>
      </c>
      <c r="U436" s="1">
        <v>50443000</v>
      </c>
      <c r="V436" s="1">
        <v>5986000</v>
      </c>
      <c r="W436" s="1">
        <v>22187000</v>
      </c>
      <c r="X436" s="1">
        <v>990560</v>
      </c>
      <c r="Y436" s="1">
        <v>2891000</v>
      </c>
      <c r="Z436" s="1">
        <v>9234300</v>
      </c>
      <c r="AA436" s="1">
        <v>89613000</v>
      </c>
      <c r="AB436" s="1">
        <v>34114000</v>
      </c>
      <c r="AC436" s="1">
        <v>3519500</v>
      </c>
      <c r="AD436" s="1">
        <v>42022000</v>
      </c>
      <c r="AE436" s="1">
        <v>93961000</v>
      </c>
      <c r="AF436" s="1">
        <v>40375000</v>
      </c>
      <c r="AG436" s="1">
        <v>25291000</v>
      </c>
      <c r="AH436" s="1">
        <v>6954400</v>
      </c>
      <c r="AI436" s="1">
        <v>0.71424275400123505</v>
      </c>
      <c r="AJ436" s="1">
        <v>-1.2517132759094201</v>
      </c>
      <c r="AK436" s="1" t="s">
        <v>252</v>
      </c>
      <c r="AL436" s="1" t="s">
        <v>252</v>
      </c>
      <c r="AN436" s="1" t="s">
        <v>253</v>
      </c>
      <c r="AO436" s="1">
        <v>3</v>
      </c>
      <c r="AP436" s="1" t="s">
        <v>254</v>
      </c>
    </row>
    <row r="437" spans="1:42">
      <c r="A437" s="1">
        <v>5</v>
      </c>
      <c r="B437" s="1">
        <v>5</v>
      </c>
      <c r="C437" s="1">
        <v>6.5767100000000003</v>
      </c>
      <c r="D437" s="1">
        <f>AVERAGE(A437:C437)</f>
        <v>5.5255699999999992</v>
      </c>
      <c r="E437" s="1">
        <v>7.5254339999999997</v>
      </c>
      <c r="F437" s="1">
        <v>7.4415849999999999</v>
      </c>
      <c r="G437" s="1">
        <v>7.5568929999999996</v>
      </c>
      <c r="H437" s="1">
        <f>AVERAGE(E437:G437)</f>
        <v>7.5079706666666661</v>
      </c>
      <c r="I437" s="1">
        <f>POWER(10,-AJ437)</f>
        <v>96.028630488153709</v>
      </c>
      <c r="J437" s="1">
        <f>POWER(10,-AI437)</f>
        <v>1.9709114874043292E-2</v>
      </c>
      <c r="O437" s="1">
        <v>7</v>
      </c>
      <c r="P437" s="1">
        <v>7</v>
      </c>
      <c r="Q437" s="1">
        <v>771000</v>
      </c>
      <c r="R437" s="1">
        <v>1115900</v>
      </c>
      <c r="S437" s="1">
        <v>3974300</v>
      </c>
      <c r="T437" s="1">
        <v>3140200</v>
      </c>
      <c r="U437" s="1">
        <v>12236000</v>
      </c>
      <c r="V437" s="1">
        <v>7720600</v>
      </c>
      <c r="W437" s="1">
        <v>6309200</v>
      </c>
      <c r="X437" s="1">
        <v>1015500</v>
      </c>
      <c r="Y437" s="1">
        <v>1709800</v>
      </c>
      <c r="Z437" s="1">
        <v>27623000</v>
      </c>
      <c r="AA437" s="1">
        <v>16101000</v>
      </c>
      <c r="AB437" s="1">
        <v>15279000</v>
      </c>
      <c r="AC437" s="1">
        <v>8397700</v>
      </c>
      <c r="AD437" s="1">
        <v>21423000</v>
      </c>
      <c r="AE437" s="1">
        <v>29156000</v>
      </c>
      <c r="AF437" s="1">
        <v>31539000</v>
      </c>
      <c r="AG437" s="1">
        <v>26367000</v>
      </c>
      <c r="AH437" s="1">
        <v>12651000</v>
      </c>
      <c r="AI437" s="1">
        <v>1.7053328792188001</v>
      </c>
      <c r="AJ437" s="1">
        <v>-1.98240073521932</v>
      </c>
      <c r="AK437" s="1" t="s">
        <v>72</v>
      </c>
      <c r="AL437" s="1" t="s">
        <v>72</v>
      </c>
      <c r="AM437" s="1" t="s">
        <v>73</v>
      </c>
      <c r="AN437" s="1" t="s">
        <v>74</v>
      </c>
      <c r="AO437" s="1">
        <v>1</v>
      </c>
      <c r="AP437" s="1" t="s">
        <v>75</v>
      </c>
    </row>
    <row r="438" spans="1:42">
      <c r="A438" s="1">
        <v>5</v>
      </c>
      <c r="B438" s="1">
        <v>5</v>
      </c>
      <c r="C438" s="1">
        <v>5</v>
      </c>
      <c r="D438" s="1">
        <f>AVERAGE(A438:C438)</f>
        <v>5</v>
      </c>
      <c r="E438" s="1">
        <v>5</v>
      </c>
      <c r="F438" s="1">
        <v>5</v>
      </c>
      <c r="G438" s="1">
        <v>6.7208870000000003</v>
      </c>
      <c r="H438" s="1">
        <f>AVERAGE(E438:G438)</f>
        <v>5.5736290000000004</v>
      </c>
      <c r="I438" s="1">
        <f>POWER(10,-AJ438)</f>
        <v>3.7465273077229808</v>
      </c>
      <c r="J438" s="1">
        <f>POWER(10,-AI438)</f>
        <v>0.37390096630008629</v>
      </c>
      <c r="O438" s="1">
        <v>2</v>
      </c>
      <c r="P438" s="1">
        <v>2</v>
      </c>
      <c r="Q438" s="1">
        <v>0</v>
      </c>
      <c r="R438" s="1">
        <v>0</v>
      </c>
      <c r="S438" s="1">
        <v>2862400</v>
      </c>
      <c r="T438" s="1">
        <v>1041000</v>
      </c>
      <c r="U438" s="1">
        <v>650230</v>
      </c>
      <c r="V438" s="1">
        <v>5281900</v>
      </c>
      <c r="W438" s="1">
        <v>0</v>
      </c>
      <c r="X438" s="1">
        <v>0</v>
      </c>
      <c r="Y438" s="1">
        <v>0</v>
      </c>
      <c r="Z438" s="1">
        <v>2247200</v>
      </c>
      <c r="AA438" s="1">
        <v>626060</v>
      </c>
      <c r="AB438" s="1">
        <v>2536700</v>
      </c>
      <c r="AC438" s="1">
        <v>5911400</v>
      </c>
      <c r="AD438" s="1">
        <v>2333900</v>
      </c>
      <c r="AE438" s="1">
        <v>2593700</v>
      </c>
      <c r="AF438" s="1">
        <v>6524700</v>
      </c>
      <c r="AG438" s="1">
        <v>4966100</v>
      </c>
      <c r="AH438" s="1">
        <v>3071400</v>
      </c>
      <c r="AI438" s="1">
        <v>0.42724341246478797</v>
      </c>
      <c r="AJ438" s="1">
        <v>-0.57362890243530296</v>
      </c>
      <c r="AK438" s="1" t="s">
        <v>601</v>
      </c>
      <c r="AL438" s="1" t="s">
        <v>601</v>
      </c>
      <c r="AM438" s="1" t="s">
        <v>602</v>
      </c>
      <c r="AN438" s="1" t="s">
        <v>603</v>
      </c>
      <c r="AO438" s="1">
        <v>1</v>
      </c>
      <c r="AP438" s="1" t="s">
        <v>604</v>
      </c>
    </row>
    <row r="439" spans="1:42">
      <c r="A439" s="1">
        <v>5</v>
      </c>
      <c r="B439" s="1">
        <v>5</v>
      </c>
      <c r="C439" s="1">
        <v>5</v>
      </c>
      <c r="D439" s="1">
        <f>AVERAGE(A439:C439)</f>
        <v>5</v>
      </c>
      <c r="E439" s="1">
        <v>6.7209120000000002</v>
      </c>
      <c r="F439" s="1">
        <v>5</v>
      </c>
      <c r="G439" s="1">
        <v>5</v>
      </c>
      <c r="H439" s="1">
        <f>AVERAGE(E439:G439)</f>
        <v>5.5736373333333331</v>
      </c>
      <c r="I439" s="1">
        <f>POWER(10,-AJ439)</f>
        <v>3.746598609590301</v>
      </c>
      <c r="J439" s="1">
        <f>POWER(10,-AI439)</f>
        <v>0.3739009663000854</v>
      </c>
      <c r="O439" s="1">
        <v>5</v>
      </c>
      <c r="P439" s="1">
        <v>5</v>
      </c>
      <c r="Q439" s="1">
        <v>0</v>
      </c>
      <c r="R439" s="1">
        <v>0</v>
      </c>
      <c r="S439" s="1">
        <v>422470</v>
      </c>
      <c r="T439" s="1">
        <v>0</v>
      </c>
      <c r="U439" s="1">
        <v>2866700</v>
      </c>
      <c r="V439" s="1">
        <v>1257800</v>
      </c>
      <c r="W439" s="1">
        <v>2334600</v>
      </c>
      <c r="X439" s="1">
        <v>2456900</v>
      </c>
      <c r="Y439" s="1">
        <v>5116100</v>
      </c>
      <c r="Z439" s="1">
        <v>4468600</v>
      </c>
      <c r="AA439" s="1">
        <v>101280</v>
      </c>
      <c r="AB439" s="1">
        <v>0</v>
      </c>
      <c r="AC439" s="1">
        <v>590980</v>
      </c>
      <c r="AD439" s="1">
        <v>4258700</v>
      </c>
      <c r="AE439" s="1">
        <v>5160300</v>
      </c>
      <c r="AF439" s="1">
        <v>1265700</v>
      </c>
      <c r="AG439" s="1">
        <v>1586800</v>
      </c>
      <c r="AH439" s="1">
        <v>1679300</v>
      </c>
      <c r="AI439" s="1">
        <v>0.42724341246478897</v>
      </c>
      <c r="AJ439" s="1">
        <v>-0.573637167612712</v>
      </c>
      <c r="AK439" s="1" t="s">
        <v>596</v>
      </c>
      <c r="AL439" s="1" t="s">
        <v>597</v>
      </c>
      <c r="AM439" s="1" t="s">
        <v>598</v>
      </c>
      <c r="AN439" s="1" t="s">
        <v>599</v>
      </c>
      <c r="AO439" s="1">
        <v>3</v>
      </c>
      <c r="AP439" s="1" t="s">
        <v>600</v>
      </c>
    </row>
    <row r="440" spans="1:42">
      <c r="A440" s="1">
        <v>5</v>
      </c>
      <c r="B440" s="1">
        <v>5</v>
      </c>
      <c r="C440" s="1">
        <v>5</v>
      </c>
      <c r="D440" s="1">
        <f>AVERAGE(A440:C440)</f>
        <v>5</v>
      </c>
      <c r="E440" s="1">
        <v>6.8926619999999996</v>
      </c>
      <c r="F440" s="1">
        <v>6.2314189999999998</v>
      </c>
      <c r="G440" s="1">
        <v>5</v>
      </c>
      <c r="H440" s="1">
        <f>AVERAGE(E440:G440)</f>
        <v>6.0413603333333334</v>
      </c>
      <c r="I440" s="1">
        <f>POWER(10,-AJ440)</f>
        <v>10.999177721820208</v>
      </c>
      <c r="J440" s="1">
        <f>POWER(10,-AI440)</f>
        <v>0.13362217854498365</v>
      </c>
      <c r="O440" s="1">
        <v>2</v>
      </c>
      <c r="P440" s="1">
        <v>2</v>
      </c>
      <c r="Q440" s="1">
        <v>0</v>
      </c>
      <c r="R440" s="1">
        <v>178830</v>
      </c>
      <c r="S440" s="1">
        <v>646540</v>
      </c>
      <c r="T440" s="1">
        <v>0</v>
      </c>
      <c r="U440" s="1">
        <v>0</v>
      </c>
      <c r="V440" s="1">
        <v>452380</v>
      </c>
      <c r="W440" s="1">
        <v>391510</v>
      </c>
      <c r="X440" s="1">
        <v>1589800</v>
      </c>
      <c r="Y440" s="1">
        <v>245820</v>
      </c>
      <c r="Z440" s="1">
        <v>6309600</v>
      </c>
      <c r="AA440" s="1">
        <v>1377100</v>
      </c>
      <c r="AB440" s="1">
        <v>805510</v>
      </c>
      <c r="AC440" s="1">
        <v>1103900</v>
      </c>
      <c r="AD440" s="1">
        <v>2505800</v>
      </c>
      <c r="AE440" s="1">
        <v>4524200</v>
      </c>
      <c r="AF440" s="1">
        <v>1061300</v>
      </c>
      <c r="AG440" s="1">
        <v>4586400</v>
      </c>
      <c r="AH440" s="1">
        <v>4985200</v>
      </c>
      <c r="AI440" s="1">
        <v>0.87412145188816903</v>
      </c>
      <c r="AJ440" s="1">
        <v>-1.0413602193196601</v>
      </c>
      <c r="AK440" s="1" t="s">
        <v>345</v>
      </c>
      <c r="AL440" s="1" t="s">
        <v>345</v>
      </c>
      <c r="AN440" s="1" t="s">
        <v>346</v>
      </c>
      <c r="AO440" s="1">
        <v>1</v>
      </c>
      <c r="AP440" s="1" t="s">
        <v>347</v>
      </c>
    </row>
    <row r="441" spans="1:42">
      <c r="A441" s="1">
        <v>5</v>
      </c>
      <c r="B441" s="1">
        <v>5</v>
      </c>
      <c r="C441" s="1">
        <v>5</v>
      </c>
      <c r="D441" s="1">
        <f>AVERAGE(A441:C441)</f>
        <v>5</v>
      </c>
      <c r="E441" s="1">
        <v>5</v>
      </c>
      <c r="F441" s="1">
        <v>5</v>
      </c>
      <c r="G441" s="1">
        <v>5</v>
      </c>
      <c r="H441" s="1">
        <f>AVERAGE(E441:G441)</f>
        <v>5</v>
      </c>
      <c r="I441" s="1">
        <f>POWER(10,-AJ441)</f>
        <v>1</v>
      </c>
      <c r="J441" s="1">
        <f>POWER(10,-AI441)</f>
        <v>1</v>
      </c>
      <c r="O441" s="1">
        <v>2</v>
      </c>
      <c r="P441" s="1">
        <v>2</v>
      </c>
      <c r="Q441" s="1">
        <v>0</v>
      </c>
      <c r="R441" s="1">
        <v>0</v>
      </c>
      <c r="S441" s="1">
        <v>0</v>
      </c>
      <c r="T441" s="1">
        <v>0</v>
      </c>
      <c r="U441" s="1">
        <v>0</v>
      </c>
      <c r="V441" s="1">
        <v>0</v>
      </c>
      <c r="W441" s="1">
        <v>496690</v>
      </c>
      <c r="X441" s="1">
        <v>0</v>
      </c>
      <c r="Y441" s="1">
        <v>493460</v>
      </c>
      <c r="Z441" s="1">
        <v>0</v>
      </c>
      <c r="AA441" s="1">
        <v>0</v>
      </c>
      <c r="AB441" s="1">
        <v>0</v>
      </c>
      <c r="AC441" s="1">
        <v>0</v>
      </c>
      <c r="AD441" s="1">
        <v>0</v>
      </c>
      <c r="AE441" s="1">
        <v>988470</v>
      </c>
      <c r="AF441" s="1">
        <v>0</v>
      </c>
      <c r="AG441" s="1">
        <v>0</v>
      </c>
      <c r="AH441" s="1">
        <v>0</v>
      </c>
      <c r="AI441" s="1">
        <v>0</v>
      </c>
      <c r="AJ441" s="1">
        <v>0</v>
      </c>
      <c r="AK441" s="1" t="s">
        <v>1560</v>
      </c>
      <c r="AL441" s="1" t="s">
        <v>1560</v>
      </c>
      <c r="AM441" s="1" t="s">
        <v>1561</v>
      </c>
      <c r="AN441" s="1" t="s">
        <v>1562</v>
      </c>
      <c r="AO441" s="1">
        <v>1</v>
      </c>
      <c r="AP441" s="1" t="s">
        <v>1563</v>
      </c>
    </row>
    <row r="442" spans="1:42">
      <c r="A442" s="1">
        <v>5</v>
      </c>
      <c r="B442" s="1">
        <v>5</v>
      </c>
      <c r="C442" s="1">
        <v>5</v>
      </c>
      <c r="D442" s="1">
        <f>AVERAGE(A442:C442)</f>
        <v>5</v>
      </c>
      <c r="E442" s="1">
        <v>5</v>
      </c>
      <c r="F442" s="1">
        <v>5</v>
      </c>
      <c r="G442" s="1">
        <v>5</v>
      </c>
      <c r="H442" s="1">
        <f>AVERAGE(E442:G442)</f>
        <v>5</v>
      </c>
      <c r="I442" s="1">
        <f>POWER(10,-AJ442)</f>
        <v>1</v>
      </c>
      <c r="J442" s="1">
        <f>POWER(10,-AI442)</f>
        <v>1</v>
      </c>
      <c r="O442" s="1">
        <v>2</v>
      </c>
      <c r="P442" s="1">
        <v>2</v>
      </c>
      <c r="Q442" s="1">
        <v>0</v>
      </c>
      <c r="R442" s="1">
        <v>0</v>
      </c>
      <c r="S442" s="1">
        <v>0</v>
      </c>
      <c r="T442" s="1">
        <v>0</v>
      </c>
      <c r="U442" s="1">
        <v>729490</v>
      </c>
      <c r="V442" s="1">
        <v>1162400</v>
      </c>
      <c r="W442" s="1">
        <v>889090</v>
      </c>
      <c r="X442" s="1">
        <v>0</v>
      </c>
      <c r="Y442" s="1">
        <v>657920</v>
      </c>
      <c r="Z442" s="1">
        <v>0</v>
      </c>
      <c r="AA442" s="1">
        <v>0</v>
      </c>
      <c r="AB442" s="1">
        <v>0</v>
      </c>
      <c r="AC442" s="1">
        <v>0</v>
      </c>
      <c r="AD442" s="1">
        <v>0</v>
      </c>
      <c r="AE442" s="1">
        <v>1942800</v>
      </c>
      <c r="AF442" s="1">
        <v>0</v>
      </c>
      <c r="AG442" s="1">
        <v>0</v>
      </c>
      <c r="AH442" s="1">
        <v>0</v>
      </c>
      <c r="AI442" s="1">
        <v>0</v>
      </c>
      <c r="AJ442" s="1">
        <v>0</v>
      </c>
      <c r="AK442" s="1" t="s">
        <v>1564</v>
      </c>
      <c r="AL442" s="1" t="s">
        <v>1564</v>
      </c>
      <c r="AM442" s="1" t="s">
        <v>1565</v>
      </c>
      <c r="AN442" s="1" t="s">
        <v>1566</v>
      </c>
      <c r="AO442" s="1">
        <v>1</v>
      </c>
      <c r="AP442" s="1" t="s">
        <v>1567</v>
      </c>
    </row>
    <row r="443" spans="1:42">
      <c r="A443" s="1">
        <v>5</v>
      </c>
      <c r="B443" s="1">
        <v>5</v>
      </c>
      <c r="C443" s="1">
        <v>5</v>
      </c>
      <c r="D443" s="1">
        <f>AVERAGE(A443:C443)</f>
        <v>5</v>
      </c>
      <c r="E443" s="1">
        <v>5</v>
      </c>
      <c r="F443" s="1">
        <v>5</v>
      </c>
      <c r="G443" s="1">
        <v>5</v>
      </c>
      <c r="H443" s="1">
        <f>AVERAGE(E443:G443)</f>
        <v>5</v>
      </c>
      <c r="I443" s="1">
        <f>POWER(10,-AJ443)</f>
        <v>1</v>
      </c>
      <c r="J443" s="1">
        <f>POWER(10,-AI443)</f>
        <v>1</v>
      </c>
      <c r="O443" s="1">
        <v>2</v>
      </c>
      <c r="P443" s="1">
        <v>2</v>
      </c>
      <c r="Q443" s="1">
        <v>0</v>
      </c>
      <c r="R443" s="1">
        <v>0</v>
      </c>
      <c r="S443" s="1">
        <v>973270</v>
      </c>
      <c r="T443" s="1">
        <v>0</v>
      </c>
      <c r="U443" s="1">
        <v>0</v>
      </c>
      <c r="V443" s="1">
        <v>0</v>
      </c>
      <c r="W443" s="1">
        <v>0</v>
      </c>
      <c r="X443" s="1">
        <v>0</v>
      </c>
      <c r="Y443" s="1">
        <v>0</v>
      </c>
      <c r="Z443" s="1">
        <v>1012500</v>
      </c>
      <c r="AA443" s="1">
        <v>1599700</v>
      </c>
      <c r="AB443" s="1">
        <v>525230</v>
      </c>
      <c r="AC443" s="1">
        <v>433540</v>
      </c>
      <c r="AD443" s="1">
        <v>3610500</v>
      </c>
      <c r="AE443" s="1">
        <v>3257300</v>
      </c>
      <c r="AF443" s="1">
        <v>4328900</v>
      </c>
      <c r="AG443" s="1">
        <v>4115400</v>
      </c>
      <c r="AH443" s="1">
        <v>720460</v>
      </c>
      <c r="AI443" s="1">
        <v>0</v>
      </c>
      <c r="AJ443" s="1">
        <v>0</v>
      </c>
      <c r="AK443" s="1" t="s">
        <v>1568</v>
      </c>
      <c r="AL443" s="1" t="s">
        <v>1568</v>
      </c>
      <c r="AO443" s="1">
        <v>1</v>
      </c>
      <c r="AP443" s="1" t="s">
        <v>1569</v>
      </c>
    </row>
    <row r="444" spans="1:42">
      <c r="A444" s="1">
        <v>5</v>
      </c>
      <c r="B444" s="1">
        <v>5</v>
      </c>
      <c r="C444" s="1">
        <v>5.8612900000000003</v>
      </c>
      <c r="D444" s="1">
        <f>AVERAGE(A444:C444)</f>
        <v>5.2870966666666668</v>
      </c>
      <c r="E444" s="1">
        <v>6.3352370000000002</v>
      </c>
      <c r="F444" s="1">
        <v>5</v>
      </c>
      <c r="G444" s="1">
        <v>5</v>
      </c>
      <c r="H444" s="1">
        <f>AVERAGE(E444:G444)</f>
        <v>5.4450789999999998</v>
      </c>
      <c r="I444" s="1">
        <f>POWER(10,-AJ444)</f>
        <v>1.4387406303249737</v>
      </c>
      <c r="J444" s="1">
        <f>POWER(10,-AI444)</f>
        <v>0.78034046875082574</v>
      </c>
      <c r="O444" s="1">
        <v>2</v>
      </c>
      <c r="P444" s="1">
        <v>2</v>
      </c>
      <c r="Q444" s="1">
        <v>0</v>
      </c>
      <c r="R444" s="1">
        <v>0</v>
      </c>
      <c r="S444" s="1">
        <v>721300</v>
      </c>
      <c r="T444" s="1">
        <v>0</v>
      </c>
      <c r="U444" s="1">
        <v>3235000</v>
      </c>
      <c r="V444" s="1">
        <v>1566200</v>
      </c>
      <c r="W444" s="1">
        <v>1054800</v>
      </c>
      <c r="X444" s="1">
        <v>715700</v>
      </c>
      <c r="Y444" s="1">
        <v>1509900</v>
      </c>
      <c r="Z444" s="1">
        <v>1837200</v>
      </c>
      <c r="AA444" s="1">
        <v>354250</v>
      </c>
      <c r="AB444" s="1">
        <v>243250</v>
      </c>
      <c r="AC444" s="1">
        <v>465610</v>
      </c>
      <c r="AD444" s="1">
        <v>2408800</v>
      </c>
      <c r="AE444" s="1">
        <v>4487800</v>
      </c>
      <c r="AF444" s="1">
        <v>2640600</v>
      </c>
      <c r="AG444" s="1">
        <v>1408900</v>
      </c>
      <c r="AH444" s="1">
        <v>612740</v>
      </c>
      <c r="AI444" s="1">
        <v>0.107715869824907</v>
      </c>
      <c r="AJ444" s="1">
        <v>-0.15798250834147201</v>
      </c>
      <c r="AK444" s="1" t="s">
        <v>1012</v>
      </c>
      <c r="AL444" s="1" t="s">
        <v>1012</v>
      </c>
      <c r="AM444" s="1" t="s">
        <v>1013</v>
      </c>
      <c r="AO444" s="1">
        <v>3</v>
      </c>
      <c r="AP444" s="1" t="s">
        <v>1014</v>
      </c>
    </row>
    <row r="445" spans="1:42">
      <c r="A445" s="1">
        <v>5</v>
      </c>
      <c r="B445" s="1">
        <v>5</v>
      </c>
      <c r="C445" s="1">
        <v>5</v>
      </c>
      <c r="D445" s="1">
        <f>AVERAGE(A445:C445)</f>
        <v>5</v>
      </c>
      <c r="E445" s="1">
        <v>6.3573630000000003</v>
      </c>
      <c r="F445" s="1">
        <v>5</v>
      </c>
      <c r="G445" s="1">
        <v>5</v>
      </c>
      <c r="H445" s="1">
        <f>AVERAGE(E445:G445)</f>
        <v>5.4524543333333328</v>
      </c>
      <c r="I445" s="1">
        <f>POWER(10,-AJ445)</f>
        <v>2.8343560687668177</v>
      </c>
      <c r="J445" s="1">
        <f>POWER(10,-AI445)</f>
        <v>0.37390096630008629</v>
      </c>
      <c r="O445" s="1">
        <v>2</v>
      </c>
      <c r="P445" s="1">
        <v>1</v>
      </c>
      <c r="Q445" s="1">
        <v>0</v>
      </c>
      <c r="R445" s="1">
        <v>0</v>
      </c>
      <c r="S445" s="1">
        <v>0</v>
      </c>
      <c r="T445" s="1">
        <v>0</v>
      </c>
      <c r="U445" s="1">
        <v>0</v>
      </c>
      <c r="V445" s="1">
        <v>0</v>
      </c>
      <c r="W445" s="1">
        <v>662730</v>
      </c>
      <c r="X445" s="1">
        <v>0</v>
      </c>
      <c r="Y445" s="1">
        <v>567800</v>
      </c>
      <c r="Z445" s="1">
        <v>2554500</v>
      </c>
      <c r="AA445" s="1">
        <v>0</v>
      </c>
      <c r="AB445" s="1">
        <v>0</v>
      </c>
      <c r="AC445" s="1">
        <v>0</v>
      </c>
      <c r="AD445" s="1">
        <v>593510</v>
      </c>
      <c r="AE445" s="1">
        <v>0</v>
      </c>
      <c r="AF445" s="1">
        <v>1259700</v>
      </c>
      <c r="AG445" s="1">
        <v>0</v>
      </c>
      <c r="AH445" s="1">
        <v>0</v>
      </c>
      <c r="AI445" s="1">
        <v>0.42724341246478797</v>
      </c>
      <c r="AJ445" s="1">
        <v>-0.45245440800984699</v>
      </c>
      <c r="AK445" s="1" t="s">
        <v>789</v>
      </c>
      <c r="AL445" s="1" t="s">
        <v>789</v>
      </c>
      <c r="AM445" s="1" t="s">
        <v>790</v>
      </c>
      <c r="AN445" s="1" t="s">
        <v>791</v>
      </c>
      <c r="AO445" s="1">
        <v>1</v>
      </c>
      <c r="AP445" s="1" t="s">
        <v>792</v>
      </c>
    </row>
    <row r="446" spans="1:42">
      <c r="A446" s="1">
        <v>5</v>
      </c>
      <c r="B446" s="1">
        <v>5</v>
      </c>
      <c r="C446" s="1">
        <v>5</v>
      </c>
      <c r="D446" s="1">
        <f>AVERAGE(A446:C446)</f>
        <v>5</v>
      </c>
      <c r="E446" s="1">
        <v>6.260262</v>
      </c>
      <c r="F446" s="1">
        <v>5</v>
      </c>
      <c r="G446" s="1">
        <v>5</v>
      </c>
      <c r="H446" s="1">
        <f>AVERAGE(E446:G446)</f>
        <v>5.4200873333333339</v>
      </c>
      <c r="I446" s="1">
        <f>POWER(10,-AJ446)</f>
        <v>2.6307969972695875</v>
      </c>
      <c r="J446" s="1">
        <f>POWER(10,-AI446)</f>
        <v>0.37390096630008629</v>
      </c>
      <c r="O446" s="1">
        <v>7</v>
      </c>
      <c r="P446" s="1">
        <v>7</v>
      </c>
      <c r="Q446" s="1">
        <v>0</v>
      </c>
      <c r="R446" s="1">
        <v>0</v>
      </c>
      <c r="S446" s="1">
        <v>0</v>
      </c>
      <c r="T446" s="1">
        <v>0</v>
      </c>
      <c r="U446" s="1">
        <v>6818100</v>
      </c>
      <c r="V446" s="1">
        <v>4192500</v>
      </c>
      <c r="W446" s="1">
        <v>9208200</v>
      </c>
      <c r="X446" s="1">
        <v>1388100</v>
      </c>
      <c r="Y446" s="1">
        <v>7543400</v>
      </c>
      <c r="Z446" s="1">
        <v>1577100</v>
      </c>
      <c r="AA446" s="1">
        <v>0</v>
      </c>
      <c r="AB446" s="1">
        <v>0</v>
      </c>
      <c r="AC446" s="1">
        <v>0</v>
      </c>
      <c r="AD446" s="1">
        <v>2561500</v>
      </c>
      <c r="AE446" s="1">
        <v>4497300</v>
      </c>
      <c r="AF446" s="1">
        <v>912330</v>
      </c>
      <c r="AG446" s="1">
        <v>0</v>
      </c>
      <c r="AH446" s="1">
        <v>0</v>
      </c>
      <c r="AI446" s="1">
        <v>0.42724341246478797</v>
      </c>
      <c r="AJ446" s="1">
        <v>-0.42008733749389598</v>
      </c>
      <c r="AK446" s="1" t="s">
        <v>836</v>
      </c>
      <c r="AL446" s="1" t="s">
        <v>837</v>
      </c>
      <c r="AM446" s="1" t="s">
        <v>838</v>
      </c>
      <c r="AN446" s="1" t="s">
        <v>839</v>
      </c>
      <c r="AO446" s="1">
        <v>3</v>
      </c>
      <c r="AP446" s="1" t="s">
        <v>840</v>
      </c>
    </row>
    <row r="447" spans="1:42">
      <c r="A447" s="1">
        <v>5</v>
      </c>
      <c r="B447" s="1">
        <v>5</v>
      </c>
      <c r="C447" s="1">
        <v>5</v>
      </c>
      <c r="D447" s="1">
        <f>AVERAGE(A447:C447)</f>
        <v>5</v>
      </c>
      <c r="E447" s="1">
        <v>5</v>
      </c>
      <c r="F447" s="1">
        <v>5</v>
      </c>
      <c r="G447" s="1">
        <v>5</v>
      </c>
      <c r="H447" s="1">
        <f>AVERAGE(E447:G447)</f>
        <v>5</v>
      </c>
      <c r="I447" s="1">
        <f>POWER(10,-AJ447)</f>
        <v>1</v>
      </c>
      <c r="J447" s="1">
        <f>POWER(10,-AI447)</f>
        <v>1</v>
      </c>
      <c r="O447" s="1">
        <v>2</v>
      </c>
      <c r="P447" s="1">
        <v>2</v>
      </c>
      <c r="Q447" s="1">
        <v>0</v>
      </c>
      <c r="R447" s="1">
        <v>0</v>
      </c>
      <c r="S447" s="1">
        <v>0</v>
      </c>
      <c r="T447" s="1">
        <v>0</v>
      </c>
      <c r="U447" s="1">
        <v>0</v>
      </c>
      <c r="V447" s="1">
        <v>0</v>
      </c>
      <c r="W447" s="1">
        <v>86065</v>
      </c>
      <c r="X447" s="1">
        <v>545810</v>
      </c>
      <c r="Y447" s="1">
        <v>0</v>
      </c>
      <c r="Z447" s="1">
        <v>515570</v>
      </c>
      <c r="AA447" s="1">
        <v>0</v>
      </c>
      <c r="AB447" s="1">
        <v>0</v>
      </c>
      <c r="AC447" s="1">
        <v>0</v>
      </c>
      <c r="AD447" s="1">
        <v>0</v>
      </c>
      <c r="AE447" s="1">
        <v>1254900</v>
      </c>
      <c r="AF447" s="1">
        <v>850480</v>
      </c>
      <c r="AG447" s="1">
        <v>270530</v>
      </c>
      <c r="AH447" s="1">
        <v>1679700</v>
      </c>
      <c r="AI447" s="1">
        <v>0</v>
      </c>
      <c r="AJ447" s="1">
        <v>0</v>
      </c>
      <c r="AK447" s="1" t="s">
        <v>1570</v>
      </c>
      <c r="AL447" s="1" t="s">
        <v>1570</v>
      </c>
      <c r="AM447" s="1" t="s">
        <v>1571</v>
      </c>
      <c r="AN447" s="1" t="s">
        <v>1572</v>
      </c>
      <c r="AO447" s="1">
        <v>3</v>
      </c>
      <c r="AP447" s="1" t="s">
        <v>1573</v>
      </c>
    </row>
    <row r="448" spans="1:42">
      <c r="A448" s="1">
        <v>5</v>
      </c>
      <c r="B448" s="1">
        <v>5</v>
      </c>
      <c r="C448" s="1">
        <v>6.0863240000000003</v>
      </c>
      <c r="D448" s="1">
        <f>AVERAGE(A448:C448)</f>
        <v>5.3621080000000001</v>
      </c>
      <c r="E448" s="1">
        <v>6.3321959999999997</v>
      </c>
      <c r="F448" s="1">
        <v>6.4253220000000004</v>
      </c>
      <c r="G448" s="1">
        <v>6.250737</v>
      </c>
      <c r="H448" s="1">
        <f>AVERAGE(E448:G448)</f>
        <v>6.3360850000000006</v>
      </c>
      <c r="I448" s="1">
        <f>POWER(10,-AJ448)</f>
        <v>9.4183956403740545</v>
      </c>
      <c r="J448" s="1">
        <f>POWER(10,-AI448)</f>
        <v>5.6154357913479218E-2</v>
      </c>
      <c r="O448" s="1">
        <v>2</v>
      </c>
      <c r="P448" s="1">
        <v>2</v>
      </c>
      <c r="Q448" s="1">
        <v>0</v>
      </c>
      <c r="R448" s="1">
        <v>117320</v>
      </c>
      <c r="S448" s="1">
        <v>1178700</v>
      </c>
      <c r="T448" s="1">
        <v>413230</v>
      </c>
      <c r="U448" s="1">
        <v>2687400</v>
      </c>
      <c r="V448" s="1">
        <v>1825300</v>
      </c>
      <c r="W448" s="1">
        <v>1169900</v>
      </c>
      <c r="X448" s="1">
        <v>985680</v>
      </c>
      <c r="Y448" s="1">
        <v>2753000</v>
      </c>
      <c r="Z448" s="1">
        <v>2550000</v>
      </c>
      <c r="AA448" s="1">
        <v>2077700</v>
      </c>
      <c r="AB448" s="1">
        <v>919400</v>
      </c>
      <c r="AC448" s="1">
        <v>552580</v>
      </c>
      <c r="AD448" s="1">
        <v>3959900</v>
      </c>
      <c r="AE448" s="1">
        <v>4782300</v>
      </c>
      <c r="AF448" s="1">
        <v>2313300</v>
      </c>
      <c r="AG448" s="1">
        <v>1910600</v>
      </c>
      <c r="AH448" s="1">
        <v>1386800</v>
      </c>
      <c r="AI448" s="1">
        <v>1.25061653424962</v>
      </c>
      <c r="AJ448" s="1">
        <v>-0.97397692998250396</v>
      </c>
      <c r="AK448" s="1" t="s">
        <v>406</v>
      </c>
      <c r="AL448" s="1" t="s">
        <v>406</v>
      </c>
      <c r="AM448" s="1" t="s">
        <v>407</v>
      </c>
      <c r="AO448" s="1">
        <v>1</v>
      </c>
      <c r="AP448" s="1" t="s">
        <v>408</v>
      </c>
    </row>
    <row r="449" spans="1:42">
      <c r="A449" s="1">
        <v>5</v>
      </c>
      <c r="B449" s="1">
        <v>6.3482070000000004</v>
      </c>
      <c r="C449" s="1">
        <v>6.3259460000000001</v>
      </c>
      <c r="D449" s="1">
        <f>AVERAGE(A449:C449)</f>
        <v>5.8913843333333338</v>
      </c>
      <c r="E449" s="1">
        <v>6.2863439999999997</v>
      </c>
      <c r="F449" s="1">
        <v>7.1674360000000004</v>
      </c>
      <c r="G449" s="1">
        <v>6.4172890000000002</v>
      </c>
      <c r="H449" s="1">
        <f>AVERAGE(E449:G449)</f>
        <v>6.6236896666666665</v>
      </c>
      <c r="I449" s="1">
        <f>POWER(10,-AJ449)</f>
        <v>5.3988951210874987</v>
      </c>
      <c r="J449" s="1">
        <f>POWER(10,-AI449)</f>
        <v>0.23439742782740772</v>
      </c>
      <c r="O449" s="1">
        <v>2</v>
      </c>
      <c r="P449" s="1">
        <v>2</v>
      </c>
      <c r="Q449" s="1">
        <v>0</v>
      </c>
      <c r="R449" s="1">
        <v>1655100</v>
      </c>
      <c r="S449" s="1">
        <v>2153100</v>
      </c>
      <c r="T449" s="1">
        <v>0</v>
      </c>
      <c r="U449" s="1">
        <v>10011000</v>
      </c>
      <c r="V449" s="1">
        <v>664740</v>
      </c>
      <c r="W449" s="1">
        <v>1214100</v>
      </c>
      <c r="X449" s="1">
        <v>1495700</v>
      </c>
      <c r="Y449" s="1">
        <v>3411300</v>
      </c>
      <c r="Z449" s="1">
        <v>1734500</v>
      </c>
      <c r="AA449" s="1">
        <v>6990600</v>
      </c>
      <c r="AB449" s="1">
        <v>1215000</v>
      </c>
      <c r="AC449" s="1">
        <v>2948500</v>
      </c>
      <c r="AD449" s="1">
        <v>6214200</v>
      </c>
      <c r="AE449" s="1">
        <v>7367900</v>
      </c>
      <c r="AF449" s="1">
        <v>0</v>
      </c>
      <c r="AG449" s="1">
        <v>4073100</v>
      </c>
      <c r="AH449" s="1">
        <v>591770</v>
      </c>
      <c r="AI449" s="1">
        <v>0.63004715838130398</v>
      </c>
      <c r="AJ449" s="1">
        <v>-0.73230489095052098</v>
      </c>
      <c r="AK449" s="1" t="s">
        <v>477</v>
      </c>
      <c r="AL449" s="1" t="s">
        <v>477</v>
      </c>
      <c r="AM449" s="1" t="s">
        <v>478</v>
      </c>
      <c r="AN449" s="1" t="s">
        <v>479</v>
      </c>
      <c r="AO449" s="1">
        <v>1</v>
      </c>
      <c r="AP449" s="1" t="s">
        <v>480</v>
      </c>
    </row>
    <row r="450" spans="1:42">
      <c r="A450" s="1">
        <v>5</v>
      </c>
      <c r="B450" s="1">
        <v>5</v>
      </c>
      <c r="C450" s="1">
        <v>5</v>
      </c>
      <c r="D450" s="1">
        <f>AVERAGE(A450:C450)</f>
        <v>5</v>
      </c>
      <c r="E450" s="1">
        <v>5</v>
      </c>
      <c r="F450" s="1">
        <v>5</v>
      </c>
      <c r="G450" s="1">
        <v>5</v>
      </c>
      <c r="H450" s="1">
        <f>AVERAGE(E450:G450)</f>
        <v>5</v>
      </c>
      <c r="I450" s="1">
        <f>POWER(10,-AJ450)</f>
        <v>1</v>
      </c>
      <c r="J450" s="1">
        <f>POWER(10,-AI450)</f>
        <v>1</v>
      </c>
      <c r="O450" s="1">
        <v>7</v>
      </c>
      <c r="P450" s="1">
        <v>7</v>
      </c>
      <c r="Q450" s="1">
        <v>0</v>
      </c>
      <c r="R450" s="1">
        <v>0</v>
      </c>
      <c r="S450" s="1">
        <v>1558300</v>
      </c>
      <c r="T450" s="1">
        <v>0</v>
      </c>
      <c r="U450" s="1">
        <v>2728700</v>
      </c>
      <c r="V450" s="1">
        <v>8418300</v>
      </c>
      <c r="W450" s="1">
        <v>17107000</v>
      </c>
      <c r="X450" s="1">
        <v>3511800</v>
      </c>
      <c r="Y450" s="1">
        <v>30503000</v>
      </c>
      <c r="Z450" s="1">
        <v>1363700</v>
      </c>
      <c r="AA450" s="1">
        <v>141710</v>
      </c>
      <c r="AB450" s="1">
        <v>0</v>
      </c>
      <c r="AC450" s="1">
        <v>1951400</v>
      </c>
      <c r="AD450" s="1">
        <v>5526900</v>
      </c>
      <c r="AE450" s="1">
        <v>20951000</v>
      </c>
      <c r="AF450" s="1">
        <v>16466000</v>
      </c>
      <c r="AG450" s="1">
        <v>4281500</v>
      </c>
      <c r="AH450" s="1">
        <v>2031500</v>
      </c>
      <c r="AI450" s="1">
        <v>0</v>
      </c>
      <c r="AJ450" s="1">
        <v>0</v>
      </c>
      <c r="AK450" s="1" t="s">
        <v>1574</v>
      </c>
      <c r="AL450" s="1" t="s">
        <v>1574</v>
      </c>
      <c r="AN450" s="1" t="s">
        <v>1575</v>
      </c>
      <c r="AO450" s="1">
        <v>1</v>
      </c>
      <c r="AP450" s="1" t="s">
        <v>1576</v>
      </c>
    </row>
    <row r="451" spans="1:42">
      <c r="A451" s="1">
        <v>5</v>
      </c>
      <c r="B451" s="1">
        <v>5</v>
      </c>
      <c r="C451" s="1">
        <v>5</v>
      </c>
      <c r="D451" s="1">
        <f>AVERAGE(A451:C451)</f>
        <v>5</v>
      </c>
      <c r="E451" s="1">
        <v>5</v>
      </c>
      <c r="F451" s="1">
        <v>5</v>
      </c>
      <c r="G451" s="1">
        <v>5.2525620000000002</v>
      </c>
      <c r="H451" s="1">
        <f>AVERAGE(E451:G451)</f>
        <v>5.0841873333333334</v>
      </c>
      <c r="I451" s="1">
        <f>POWER(10,-AJ451)</f>
        <v>1.2139119584185134</v>
      </c>
      <c r="J451" s="1">
        <f>POWER(10,-AI451)</f>
        <v>0.37390096630008451</v>
      </c>
      <c r="O451" s="1">
        <v>2</v>
      </c>
      <c r="P451" s="1">
        <v>2</v>
      </c>
      <c r="Q451" s="1">
        <v>0</v>
      </c>
      <c r="R451" s="1">
        <v>0</v>
      </c>
      <c r="S451" s="1">
        <v>0</v>
      </c>
      <c r="T451" s="1">
        <v>10580000</v>
      </c>
      <c r="U451" s="1">
        <v>0</v>
      </c>
      <c r="V451" s="1">
        <v>0</v>
      </c>
      <c r="W451" s="1">
        <v>0</v>
      </c>
      <c r="X451" s="1">
        <v>0</v>
      </c>
      <c r="Y451" s="1">
        <v>0</v>
      </c>
      <c r="Z451" s="1">
        <v>0</v>
      </c>
      <c r="AA451" s="1">
        <v>0</v>
      </c>
      <c r="AB451" s="1">
        <v>83754</v>
      </c>
      <c r="AC451" s="1">
        <v>0</v>
      </c>
      <c r="AD451" s="1">
        <v>0</v>
      </c>
      <c r="AE451" s="1">
        <v>0</v>
      </c>
      <c r="AF451" s="1">
        <v>0</v>
      </c>
      <c r="AG451" s="1">
        <v>0</v>
      </c>
      <c r="AH451" s="1">
        <v>0</v>
      </c>
      <c r="AI451" s="1">
        <v>0.42724341246478997</v>
      </c>
      <c r="AJ451" s="1">
        <v>-8.4187189737955997E-2</v>
      </c>
      <c r="AK451" s="1" t="s">
        <v>1039</v>
      </c>
      <c r="AL451" s="1" t="s">
        <v>1039</v>
      </c>
      <c r="AN451" s="1" t="s">
        <v>1040</v>
      </c>
      <c r="AO451" s="1">
        <v>1</v>
      </c>
      <c r="AP451" s="1" t="s">
        <v>1041</v>
      </c>
    </row>
  </sheetData>
  <autoFilter ref="A1:BB1">
    <sortState ref="A2:BB451">
      <sortCondition ref="AK1:AK451"/>
    </sortState>
  </autoFilter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Dolf Weijers</dc:creator>
  <cp:lastModifiedBy>Dolf Weijers</cp:lastModifiedBy>
  <dcterms:created xsi:type="dcterms:W3CDTF">2015-01-16T14:02:25Z</dcterms:created>
  <dcterms:modified xsi:type="dcterms:W3CDTF">2015-01-16T14:02:59Z</dcterms:modified>
</cp:coreProperties>
</file>